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FF1C0BFA-77A6-457B-964D-7177AAE9FBD4}"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<sst xmlns="http://schemas.openxmlformats.org/spreadsheetml/2006/main" count="3236" uniqueCount="370">
  <si>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</si>
  <si>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</si>
  <si>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</si>
  <si>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</si>
  <si>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</si>
  <si>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</si>
  <si>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</si>
  <si>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</si>
  <si>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</si>
  <si>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</si>
  <si>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</si>
  <si>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</si>
  <si>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</si>
  <si>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</si>
  <si>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</si>
  <si>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</si>
  <si>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</si>
  <si>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</si>
  <si>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</si>
  <si>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</si>
  <si>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</si>
  <si>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</si>
  <si>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</si>
  <si>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</si>
  <si>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</si>
  <si>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</si>
  <si>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</si>
  <si>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</si>
  <si>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</si>
  <si>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</si>
  <si>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</si>
  <si>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</si>
  <si>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</si>
  <si>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</si>
  <si>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</si>
  <si>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</si>
  <si>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</si>
  <si>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</si>
  <si>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</si>
  <si>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</si>
  <si>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</si>
  <si>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</si>
  <si>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</si>
  <si>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</si>
  <si>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</si>
  <si>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</si>
  <si>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</si>
  <si>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</si>
  <si>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</si>
  <si>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</si>
  <si>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</si>
  <si>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</si>
  <si>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</si>
  <si>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</si>
  <si>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</si>
  <si>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</si>
  <si>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</si>
  <si>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</si>
  <si>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</si>
  <si>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</si>
  <si>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</si>
  <si>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</si>
  <si>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</si>
  <si>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</si>
  <si>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</si>
  <si>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</si>
  <si>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</si>
  <si>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</si>
  <si>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</si>
  <si>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</si>
  <si>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</si>
  <si>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</si>
  <si>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</si>
  <si>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</si>
  <si>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</si>
  <si>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</si>
  <si>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</si>
  <si>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</si>
  <si>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</si>
  <si>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</si>
  <si>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</si>
  <si>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</si>
  <si>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</si>
  <si>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</si>
  <si>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</si>
  <si>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</si>
  <si>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</si>
  <si>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</si>
  <si>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</si>
  <si>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</si>
  <si>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</si>
  <si>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</si>
  <si>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</si>
  <si>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</si>
  <si>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</si>
  <si>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</si>
  <si>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</si>
  <si>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</si>
  <si>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</si>
  <si>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</si>
  <si>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</si>
  <si>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</si>
  <si>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</si>
  <si>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</si>
  <si>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</si>
  <si>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</si>
  <si>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</si>
  <si>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</si>
  <si>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</si>
  <si>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</si>
  <si>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</si>
  <si>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</si>
  <si>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</si>
  <si>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</si>
  <si>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</si>
  <si>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</si>
  <si>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</si>
  <si>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</si>
  <si>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</si>
  <si>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</si>
  <si>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</si>
  <si>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</si>
  <si>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</si>
  <si>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</si>
  <si>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</si>
  <si>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</si>
  <si>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</si>
  <si>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</si>
  <si>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</si>
  <si>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</si>
  <si>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</si>
  <si>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</si>
  <si>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</si>
  <si>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</si>
  <si>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</si>
  <si>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</si>
  <si>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</si>
  <si>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</si>
  <si>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</si>
  <si>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</si>
  <si>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</si>
  <si>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</si>
  <si>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</si>
  <si>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</si>
  <si>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</si>
  <si>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</si>
  <si>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</si>
  <si>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</si>
  <si>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</si>
  <si>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</si>
  <si>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</si>
  <si>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</si>
  <si>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</si>
  <si>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</si>
  <si>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</si>
  <si>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</si>
  <si>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</si>
  <si>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</si>
  <si>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</si>
  <si>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</si>
  <si>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</si>
  <si>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</si>
  <si>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</si>
  <si>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</si>
  <si>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</si>
  <si>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</si>
  <si>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</si>
  <si>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</si>
  <si>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</si>
  <si>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</si>
  <si>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</si>
  <si>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</si>
  <si>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</si>
  <si>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</si>
  <si>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</si>
  <si>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</si>
  <si>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</si>
  <si>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</si>
  <si>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</si>
  <si>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</si>
  <si>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</si>
  <si>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</si>
  <si>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</si>
  <si>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</si>
  <si>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</si>
  <si>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</si>
  <si>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</si>
  <si>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</si>
  <si>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</si>
  <si>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</si>
  <si>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</si>
  <si>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</si>
  <si>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</si>
  <si>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</si>
  <si>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</si>
  <si>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</si>
  <si>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</si>
  <si>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</si>
  <si>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</si>
  <si>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</si>
  <si>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</si>
  <si>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</si>
  <si>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</si>
  <si>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</si>
  <si>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</si>
  <si>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</si>
  <si>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</si>
  <si>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</si>
  <si>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</si>
  <si>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</si>
  <si>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</si>
  <si>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</si>
  <si>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</si>
  <si>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</si>
  <si>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</si>
  <si>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</si>
  <si>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</si>
  <si>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</si>
  <si>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</si>
  <si>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</si>
  <si>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</si>
  <si>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</si>
  <si>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</si>
  <si>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</si>
  <si>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</si>
  <si>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</si>
  <si>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</si>
  <si>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</si>
  <si>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</si>
  <si>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</si>
  <si>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</si>
  <si>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</si>
  <si>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</si>
  <si>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</si>
  <si>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</si>
  <si>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</si>
  <si>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</si>
  <si>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</si>
  <si>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</si>
  <si>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</si>
  <si>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</si>
  <si>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</si>
  <si>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</si>
  <si>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</si>
  <si>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</si>
  <si>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</si>
  <si>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</si>
  <si>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</si>
  <si>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</si>
  <si>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</si>
  <si>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</si>
  <si>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</si>
  <si>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</si>
  <si>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</si>
  <si>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</si>
  <si>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</si>
  <si>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</si>
  <si>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</si>
  <si>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</si>
  <si>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</si>
  <si>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</si>
  <si>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</si>
  <si>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</si>
  <si>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</si>
  <si>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</si>
  <si>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</si>
  <si>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</si>
  <si>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</si>
  <si>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</si>
  <si>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</si>
  <si>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</si>
  <si>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</si>
  <si>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</si>
  <si>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</si>
  <si>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</si>
  <si>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</si>
  <si>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</si>
  <si>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</si>
  <si>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</si>
  <si>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</si>
  <si>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</si>
  <si>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</si>
  <si>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</si>
  <si>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</si>
  <si>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</si>
  <si>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</si>
  <si>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</si>
  <si>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</si>
  <si>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</si>
  <si>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</si>
  <si>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</si>
  <si>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</si>
  <si>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</si>
  <si>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</si>
  <si>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</si>
  <si>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</si>
  <si>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</si>
  <si>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</si>
  <si>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</si>
  <si>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</si>
  <si>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</si>
  <si>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</si>
  <si>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</si>
  <si>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</si>
  <si>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</si>
  <si>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</si>
  <si>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</si>
  <si>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</si>
  <si>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</si>
  <si>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</si>
  <si>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</si>
  <si>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</si>
  <si>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</si>
  <si>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</si>
  <si>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</si>
  <si>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</si>
  <si>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</si>
  <si>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</si>
  <si>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</si>
  <si>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</si>
  <si>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</si>
  <si>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</si>
  <si>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</si>
  <si>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</si>
  <si>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</si>
  <si>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</si>
  <si>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</si>
  <si>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</si>
  <si>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</si>
  <si>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</si>
  <si>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</si>
  <si>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</si>
  <si>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</si>
  <si>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</si>
  <si>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</si>
  <si>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</si>
  <si>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</si>
  <si>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</si>
  <si>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</si>
  <si>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</si>
  <si>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</si>
  <si>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</si>
  <si>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</si>
  <si>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</si>
  <si>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</si>
  <si>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</si>
  <si>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</si>
  <si>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</si>
  <si>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</si>
  <si>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</si>
  <si>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</si>
  <si>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</si>
  <si>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</si>
  <si>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</si>
  <si>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</si>
  <si>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</si>
  <si>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</si>
  <si>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</si>
  <si>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</si>
  <si>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</si>
  <si>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</si>
  <si>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A3 / A+ / A / AH (Moody's / S&amp;P / Fitch / DBRS)</t>
  </si>
  <si>
    <t>P-2 / A-1 / F1+ / R-1M  (Moody's / S&amp;P / Fitch / DBRS)</t>
  </si>
  <si>
    <t>Aaa (Moody's)</t>
  </si>
  <si>
    <t>A1 / A / A (Moody's / S&amp;P / Fitch)</t>
  </si>
  <si>
    <t xml:space="preserve">Annuity / French </t>
  </si>
  <si>
    <t xml:space="preserve">Bullet </t>
  </si>
  <si>
    <t xml:space="preserve">Other </t>
  </si>
  <si>
    <t xml:space="preserve">Região Autónoma dos Açores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</si>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</sst>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BCFCF0"/>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181320</xdr:colOff>
      <xdr:row>143</xdr:row>
      <xdr:rowOff>58354</xdr:rowOff>
    </xdr:to>
    <xdr:pic>
      <xdr:nvPicPr>
        <xdr:cNvPr id="3" name="Picture 2">
          <a:extLst>
            <a:ext uri="{FF2B5EF4-FFF2-40B4-BE49-F238E27FC236}">
              <a16:creationId xmlns:a16="http://schemas.microsoft.com/office/drawing/2014/main" id="{59745903-8CB8-A71F-4FC8-AA994475A4EB}"/>
            </a:ext>
          </a:extLst>
        </xdr:cNvPr>
        <xdr:cNvPicPr>
          <a:picLocks noChangeAspect="1"/>
        </xdr:cNvPicPr>
      </xdr:nvPicPr>
      <xdr:blipFill>
        <a:blip xmlns:r="http://schemas.openxmlformats.org/officeDocument/2006/relationships" r:embed="rId1"/>
        <a:stretch>
          <a:fillRect/>
        </a:stretch>
      </xdr:blipFill>
      <xdr:spPr>
        <a:xfrm>
          <a:off x="595312" y="23300531"/>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46203</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363</v>
      </c>
      <c r="E6" s="276"/>
      <c r="F6" s="276"/>
      <c r="G6" s="276" t="s">
        <v>68</v>
      </c>
      <c r="H6" s="276"/>
      <c r="I6" s="276"/>
    </row>
    <row r="7" spans="1:9" ht="15" customHeight="1" x14ac:dyDescent="0.25">
      <c r="A7" s="128"/>
      <c r="B7" s="129" t="s">
        <v>145</v>
      </c>
      <c r="D7" s="276" t="s">
        <v>364</v>
      </c>
      <c r="E7" s="276"/>
      <c r="F7" s="276"/>
      <c r="G7" s="276" t="s">
        <v>33</v>
      </c>
      <c r="H7" s="276"/>
      <c r="I7" s="276"/>
    </row>
    <row r="8" spans="1:9" ht="15" customHeight="1" thickBot="1" x14ac:dyDescent="0.3">
      <c r="A8" s="128"/>
      <c r="B8" s="133" t="s">
        <v>195</v>
      </c>
      <c r="C8" s="133"/>
      <c r="D8" s="283" t="s">
        <v>361</v>
      </c>
      <c r="E8" s="283"/>
      <c r="F8" s="283"/>
      <c r="G8" s="283" t="s">
        <v>362</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2.3267123287671234</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1.9452054794520548</v>
      </c>
      <c r="I13" s="141">
        <v>450000000</v>
      </c>
    </row>
    <row r="14" spans="1:9" ht="15" customHeight="1" thickBot="1" x14ac:dyDescent="0.3">
      <c r="A14" s="128"/>
      <c r="B14" s="140" t="s">
        <v>352</v>
      </c>
      <c r="D14" s="165">
        <v>45278</v>
      </c>
      <c r="E14" s="128" t="s">
        <v>151</v>
      </c>
      <c r="F14" s="165">
        <v>47470</v>
      </c>
      <c r="G14" s="165">
        <v>47835</v>
      </c>
      <c r="H14" s="142">
        <v>3.4712328767123286</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10.005833333333333</v>
      </c>
      <c r="I18" s="274">
        <v>791192934.75999999</v>
      </c>
    </row>
    <row r="19" spans="1:9" ht="15" customHeight="1" x14ac:dyDescent="0.25">
      <c r="A19" s="128"/>
      <c r="B19" s="136" t="s">
        <v>354</v>
      </c>
      <c r="C19" s="136"/>
      <c r="D19" s="136"/>
      <c r="E19" s="136"/>
      <c r="H19" s="139">
        <v>0.66568187068473461</v>
      </c>
      <c r="I19" s="138">
        <v>55146447.399999999</v>
      </c>
    </row>
    <row r="20" spans="1:9" ht="15" customHeight="1" x14ac:dyDescent="0.25">
      <c r="A20" s="128"/>
      <c r="B20" s="140" t="s">
        <v>355</v>
      </c>
      <c r="C20" s="140"/>
      <c r="D20" s="140"/>
      <c r="E20" s="140"/>
      <c r="H20" s="142">
        <v>2.7397260273972603E-3</v>
      </c>
      <c r="I20" s="141">
        <v>43146447.399999999</v>
      </c>
    </row>
    <row r="21" spans="1:9" ht="15" customHeight="1" thickBot="1" x14ac:dyDescent="0.3">
      <c r="A21" s="128"/>
      <c r="B21" s="140" t="s">
        <v>356</v>
      </c>
      <c r="C21" s="140"/>
      <c r="D21" s="140"/>
      <c r="E21" s="140"/>
      <c r="H21" s="142">
        <v>3.0493150684931507</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9.3972403950862393</v>
      </c>
      <c r="I23" s="274">
        <v>846339382.15999997</v>
      </c>
    </row>
    <row r="24" spans="1:9" ht="15" customHeight="1" thickBot="1" x14ac:dyDescent="0.3">
      <c r="A24" s="128"/>
      <c r="B24" s="227" t="s">
        <v>342</v>
      </c>
      <c r="C24" s="227"/>
      <c r="D24" s="227"/>
      <c r="E24" s="227"/>
      <c r="F24" s="261"/>
      <c r="G24" s="261"/>
      <c r="H24" s="261"/>
      <c r="I24" s="261">
        <v>0.41056563693333326</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0.22500000000000001</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774667509.80866158</v>
      </c>
    </row>
    <row r="31" spans="1:9" ht="15" customHeight="1" x14ac:dyDescent="0.25">
      <c r="A31" s="128"/>
      <c r="B31" s="146" t="s">
        <v>344</v>
      </c>
      <c r="C31" s="140"/>
      <c r="D31" s="140"/>
      <c r="E31" s="140"/>
      <c r="H31" s="142"/>
      <c r="I31" s="190">
        <v>644428766.11710727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430</v>
      </c>
    </row>
    <row r="50" spans="1:9" ht="15" customHeight="1" x14ac:dyDescent="0.25">
      <c r="A50" s="128"/>
      <c r="B50" s="129" t="s">
        <v>255</v>
      </c>
      <c r="G50" s="208"/>
      <c r="I50" s="208">
        <v>1393559319.0999999</v>
      </c>
    </row>
    <row r="51" spans="1:9" ht="15" customHeight="1" x14ac:dyDescent="0.25">
      <c r="A51" s="128"/>
      <c r="B51" s="129" t="s">
        <v>256</v>
      </c>
      <c r="G51" s="208"/>
      <c r="I51" s="208">
        <v>791192934.75999999</v>
      </c>
    </row>
    <row r="52" spans="1:9" ht="15" customHeight="1" x14ac:dyDescent="0.25">
      <c r="A52" s="128"/>
      <c r="B52" s="129" t="s">
        <v>257</v>
      </c>
      <c r="G52" s="208"/>
      <c r="I52" s="208">
        <v>3240835.63</v>
      </c>
    </row>
    <row r="53" spans="1:9" ht="15" customHeight="1" x14ac:dyDescent="0.25">
      <c r="A53" s="128"/>
      <c r="B53" s="129" t="s">
        <v>258</v>
      </c>
      <c r="G53" s="208"/>
      <c r="I53" s="208">
        <v>1839983.57</v>
      </c>
    </row>
    <row r="54" spans="1:9" ht="15" customHeight="1" x14ac:dyDescent="0.25">
      <c r="A54" s="128"/>
      <c r="B54" s="129" t="s">
        <v>311</v>
      </c>
      <c r="G54" s="241"/>
      <c r="H54" s="129"/>
      <c r="I54" s="208">
        <v>312633045.38999999</v>
      </c>
    </row>
    <row r="55" spans="1:9" ht="15" customHeight="1" x14ac:dyDescent="0.25">
      <c r="A55" s="128"/>
      <c r="B55" s="129" t="s">
        <v>312</v>
      </c>
      <c r="G55" s="242"/>
      <c r="I55" s="241">
        <v>0.39514135131253908</v>
      </c>
    </row>
    <row r="56" spans="1:9" ht="15" customHeight="1" x14ac:dyDescent="0.25">
      <c r="A56" s="128"/>
      <c r="B56" s="129" t="s">
        <v>198</v>
      </c>
      <c r="G56" s="241"/>
      <c r="H56" s="129"/>
      <c r="I56" s="208">
        <v>405969848.90000004</v>
      </c>
    </row>
    <row r="57" spans="1:9" ht="15" customHeight="1" x14ac:dyDescent="0.25">
      <c r="A57" s="128"/>
      <c r="B57" s="129" t="s">
        <v>216</v>
      </c>
      <c r="G57" s="242"/>
      <c r="H57" s="242"/>
      <c r="I57" s="241">
        <v>0.51311106439941445</v>
      </c>
    </row>
    <row r="58" spans="1:9" ht="15" customHeight="1" x14ac:dyDescent="0.25">
      <c r="A58" s="128"/>
      <c r="B58" s="129" t="s">
        <v>259</v>
      </c>
      <c r="G58" s="208"/>
      <c r="H58" s="208"/>
      <c r="I58" s="240">
        <v>82.68</v>
      </c>
    </row>
    <row r="59" spans="1:9" ht="15" customHeight="1" x14ac:dyDescent="0.25">
      <c r="A59" s="128"/>
      <c r="B59" s="129" t="s">
        <v>260</v>
      </c>
      <c r="G59" s="208"/>
      <c r="H59" s="208"/>
      <c r="I59" s="240">
        <v>120.07</v>
      </c>
    </row>
    <row r="60" spans="1:9" ht="15" customHeight="1" x14ac:dyDescent="0.25">
      <c r="A60" s="128"/>
      <c r="B60" s="129" t="s">
        <v>261</v>
      </c>
      <c r="G60" s="242"/>
      <c r="H60" s="242"/>
      <c r="I60" s="242">
        <v>2.947E-2</v>
      </c>
    </row>
    <row r="61" spans="1:9" ht="15" customHeight="1" x14ac:dyDescent="0.25">
      <c r="A61" s="128"/>
      <c r="B61" s="129" t="s">
        <v>262</v>
      </c>
      <c r="G61" s="242"/>
      <c r="H61" s="242"/>
      <c r="I61" s="242">
        <v>8.8800000000000007E-3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32</v>
      </c>
      <c r="G64" s="120">
        <v>7.441860465116279E-2</v>
      </c>
      <c r="H64" s="195">
        <v>166902960.63999999</v>
      </c>
      <c r="I64" s="120">
        <v>0.21095102510063268</v>
      </c>
    </row>
    <row r="65" spans="1:9" ht="15" customHeight="1" thickBot="1" x14ac:dyDescent="0.3">
      <c r="A65" s="128"/>
      <c r="B65" s="133" t="s">
        <v>151</v>
      </c>
      <c r="C65" s="133"/>
      <c r="D65" s="133"/>
      <c r="E65" s="133"/>
      <c r="F65" s="196">
        <v>398</v>
      </c>
      <c r="G65" s="120">
        <v>0.92558139534883721</v>
      </c>
      <c r="H65" s="197">
        <v>624289974.12</v>
      </c>
      <c r="I65" s="120">
        <v>0.78904897489936732</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170</v>
      </c>
      <c r="G67" s="152">
        <v>0.39534883720930231</v>
      </c>
      <c r="H67" s="195">
        <v>116606734.91</v>
      </c>
      <c r="I67" s="152">
        <v>0.14738091025215161</v>
      </c>
    </row>
    <row r="68" spans="1:9" ht="15" customHeight="1" x14ac:dyDescent="0.25">
      <c r="A68" s="128"/>
      <c r="B68" s="129" t="s">
        <v>366</v>
      </c>
      <c r="C68" s="259"/>
      <c r="D68" s="259"/>
      <c r="E68" s="259"/>
      <c r="F68" s="158">
        <v>5</v>
      </c>
      <c r="G68" s="152">
        <v>1.1627906976744186E-2</v>
      </c>
      <c r="H68" s="195">
        <v>117500000</v>
      </c>
      <c r="I68" s="152">
        <v>0.14850992070049562</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255</v>
      </c>
      <c r="G72" s="203">
        <v>0.59302325581395354</v>
      </c>
      <c r="H72" s="246">
        <v>557086199.85000002</v>
      </c>
      <c r="I72" s="203">
        <v>0.70410916904735277</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0</v>
      </c>
      <c r="G76" s="120">
        <v>0</v>
      </c>
      <c r="H76" s="195">
        <v>0</v>
      </c>
      <c r="I76" s="120">
        <v>0</v>
      </c>
    </row>
    <row r="77" spans="1:9" ht="15" customHeight="1" x14ac:dyDescent="0.25">
      <c r="A77" s="128"/>
      <c r="B77" s="129" t="s">
        <v>174</v>
      </c>
      <c r="F77" s="194">
        <v>2</v>
      </c>
      <c r="G77" s="120">
        <v>4.6511627906976744E-3</v>
      </c>
      <c r="H77" s="195">
        <v>56875000.240000002</v>
      </c>
      <c r="I77" s="120">
        <v>7.1885121493472925E-2</v>
      </c>
    </row>
    <row r="78" spans="1:9" ht="15" customHeight="1" x14ac:dyDescent="0.25">
      <c r="A78" s="128"/>
      <c r="B78" s="129" t="s">
        <v>175</v>
      </c>
      <c r="F78" s="194">
        <v>3</v>
      </c>
      <c r="G78" s="120">
        <v>6.9767441860465115E-3</v>
      </c>
      <c r="H78" s="195">
        <v>20668589.649999999</v>
      </c>
      <c r="I78" s="120">
        <v>2.6123324339681567E-2</v>
      </c>
    </row>
    <row r="79" spans="1:9" ht="15" customHeight="1" x14ac:dyDescent="0.25">
      <c r="A79" s="128"/>
      <c r="B79" s="129" t="s">
        <v>176</v>
      </c>
      <c r="F79" s="194">
        <v>0</v>
      </c>
      <c r="G79" s="120">
        <v>0</v>
      </c>
      <c r="H79" s="195">
        <v>0</v>
      </c>
      <c r="I79" s="120">
        <v>0</v>
      </c>
    </row>
    <row r="80" spans="1:9" ht="15" customHeight="1" x14ac:dyDescent="0.25">
      <c r="A80" s="128"/>
      <c r="B80" s="129" t="s">
        <v>177</v>
      </c>
      <c r="F80" s="194">
        <v>6</v>
      </c>
      <c r="G80" s="120">
        <v>1.3953488372093023E-2</v>
      </c>
      <c r="H80" s="195">
        <v>23940904.5</v>
      </c>
      <c r="I80" s="120">
        <v>3.0259249606750117E-2</v>
      </c>
    </row>
    <row r="81" spans="1:9" ht="15" customHeight="1" x14ac:dyDescent="0.25">
      <c r="A81" s="128"/>
      <c r="B81" s="129" t="s">
        <v>178</v>
      </c>
      <c r="F81" s="194">
        <v>15</v>
      </c>
      <c r="G81" s="120">
        <v>3.4883720930232558E-2</v>
      </c>
      <c r="H81" s="195">
        <v>14371446.65</v>
      </c>
      <c r="I81" s="120">
        <v>1.8164275764620454E-2</v>
      </c>
    </row>
    <row r="82" spans="1:9" ht="15" customHeight="1" x14ac:dyDescent="0.25">
      <c r="A82" s="128"/>
      <c r="B82" s="129" t="s">
        <v>179</v>
      </c>
      <c r="F82" s="194">
        <v>22</v>
      </c>
      <c r="G82" s="120">
        <v>5.1162790697674418E-2</v>
      </c>
      <c r="H82" s="195">
        <v>74967815.140000001</v>
      </c>
      <c r="I82" s="120">
        <v>9.4752887502389915E-2</v>
      </c>
    </row>
    <row r="83" spans="1:9" ht="15" customHeight="1" x14ac:dyDescent="0.25">
      <c r="A83" s="128"/>
      <c r="B83" s="129" t="s">
        <v>180</v>
      </c>
      <c r="F83" s="194">
        <v>27</v>
      </c>
      <c r="G83" s="120">
        <v>6.2790697674418611E-2</v>
      </c>
      <c r="H83" s="195">
        <v>158952722.22</v>
      </c>
      <c r="I83" s="120">
        <v>0.20090260571932006</v>
      </c>
    </row>
    <row r="84" spans="1:9" ht="15" customHeight="1" thickBot="1" x14ac:dyDescent="0.3">
      <c r="A84" s="128"/>
      <c r="B84" s="199" t="s">
        <v>181</v>
      </c>
      <c r="C84" s="199"/>
      <c r="D84" s="199"/>
      <c r="E84" s="199"/>
      <c r="F84" s="245">
        <v>355</v>
      </c>
      <c r="G84" s="203">
        <v>0.82558139534883723</v>
      </c>
      <c r="H84" s="246">
        <v>441416456.36000001</v>
      </c>
      <c r="I84" s="203">
        <v>0.55791253557376497</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10</v>
      </c>
      <c r="G86" s="120">
        <v>2.3255813953488372E-2</v>
      </c>
      <c r="H86" s="195">
        <v>25720777.350000001</v>
      </c>
      <c r="I86" s="120">
        <v>3.2508856209392374E-2</v>
      </c>
    </row>
    <row r="87" spans="1:9" ht="15" customHeight="1" x14ac:dyDescent="0.25">
      <c r="A87" s="128"/>
      <c r="B87" s="129" t="s">
        <v>173</v>
      </c>
      <c r="F87" s="194">
        <v>13</v>
      </c>
      <c r="G87" s="120">
        <v>3.0232558139534883E-2</v>
      </c>
      <c r="H87" s="195">
        <v>252536.85</v>
      </c>
      <c r="I87" s="120">
        <v>3.1918491546768476E-4</v>
      </c>
    </row>
    <row r="88" spans="1:9" ht="15" customHeight="1" x14ac:dyDescent="0.25">
      <c r="A88" s="128"/>
      <c r="B88" s="129" t="s">
        <v>182</v>
      </c>
      <c r="F88" s="194">
        <v>29</v>
      </c>
      <c r="G88" s="120">
        <v>6.7441860465116285E-2</v>
      </c>
      <c r="H88" s="195">
        <v>11932240.6</v>
      </c>
      <c r="I88" s="120">
        <v>1.5081328555619014E-2</v>
      </c>
    </row>
    <row r="89" spans="1:9" ht="15" customHeight="1" x14ac:dyDescent="0.25">
      <c r="A89" s="128"/>
      <c r="B89" s="129" t="s">
        <v>176</v>
      </c>
      <c r="F89" s="194">
        <v>29</v>
      </c>
      <c r="G89" s="120">
        <v>6.7441860465116285E-2</v>
      </c>
      <c r="H89" s="195">
        <v>3362607.32</v>
      </c>
      <c r="I89" s="120">
        <v>4.2500472037455836E-3</v>
      </c>
    </row>
    <row r="90" spans="1:9" ht="15" customHeight="1" x14ac:dyDescent="0.25">
      <c r="A90" s="128"/>
      <c r="B90" s="129" t="s">
        <v>177</v>
      </c>
      <c r="F90" s="194">
        <v>18</v>
      </c>
      <c r="G90" s="120">
        <v>4.1860465116279069E-2</v>
      </c>
      <c r="H90" s="195">
        <v>19777026.75</v>
      </c>
      <c r="I90" s="120">
        <v>2.4996465313481535E-2</v>
      </c>
    </row>
    <row r="91" spans="1:9" ht="15" customHeight="1" x14ac:dyDescent="0.25">
      <c r="A91" s="128"/>
      <c r="B91" s="129" t="s">
        <v>178</v>
      </c>
      <c r="F91" s="194">
        <v>33</v>
      </c>
      <c r="G91" s="120">
        <v>7.6744186046511634E-2</v>
      </c>
      <c r="H91" s="195">
        <v>17200503.16</v>
      </c>
      <c r="I91" s="120">
        <v>2.1739960513193397E-2</v>
      </c>
    </row>
    <row r="92" spans="1:9" ht="15" customHeight="1" x14ac:dyDescent="0.25">
      <c r="A92" s="128"/>
      <c r="B92" s="129" t="s">
        <v>179</v>
      </c>
      <c r="F92" s="194">
        <v>40</v>
      </c>
      <c r="G92" s="120">
        <v>9.3023255813953487E-2</v>
      </c>
      <c r="H92" s="195">
        <v>17220880.629999999</v>
      </c>
      <c r="I92" s="120">
        <v>2.1765715887268094E-2</v>
      </c>
    </row>
    <row r="93" spans="1:9" ht="15" customHeight="1" x14ac:dyDescent="0.25">
      <c r="A93" s="128"/>
      <c r="B93" s="129" t="s">
        <v>180</v>
      </c>
      <c r="F93" s="194">
        <v>42</v>
      </c>
      <c r="G93" s="120">
        <v>9.7674418604651161E-2</v>
      </c>
      <c r="H93" s="195">
        <v>57517811.130000003</v>
      </c>
      <c r="I93" s="120">
        <v>7.2697579317296895E-2</v>
      </c>
    </row>
    <row r="94" spans="1:9" ht="15" customHeight="1" x14ac:dyDescent="0.25">
      <c r="A94" s="128"/>
      <c r="B94" s="129" t="s">
        <v>183</v>
      </c>
      <c r="F94" s="194">
        <v>29</v>
      </c>
      <c r="G94" s="120">
        <v>6.7441860465116285E-2</v>
      </c>
      <c r="H94" s="195">
        <v>81826008.129999995</v>
      </c>
      <c r="I94" s="120">
        <v>0.10342105513722902</v>
      </c>
    </row>
    <row r="95" spans="1:9" ht="15" customHeight="1" x14ac:dyDescent="0.25">
      <c r="A95" s="128"/>
      <c r="B95" s="129" t="s">
        <v>184</v>
      </c>
      <c r="F95" s="194">
        <v>16</v>
      </c>
      <c r="G95" s="120">
        <v>3.7209302325581395E-2</v>
      </c>
      <c r="H95" s="195">
        <v>34035612.219999999</v>
      </c>
      <c r="I95" s="120">
        <v>4.3018094227957611E-2</v>
      </c>
    </row>
    <row r="96" spans="1:9" ht="15" customHeight="1" x14ac:dyDescent="0.25">
      <c r="A96" s="128"/>
      <c r="B96" s="129" t="s">
        <v>185</v>
      </c>
      <c r="F96" s="194">
        <v>16</v>
      </c>
      <c r="G96" s="120">
        <v>3.7209302325581395E-2</v>
      </c>
      <c r="H96" s="195">
        <v>29501573.829999998</v>
      </c>
      <c r="I96" s="120">
        <v>3.7287458638579712E-2</v>
      </c>
    </row>
    <row r="97" spans="1:9" ht="15" customHeight="1" x14ac:dyDescent="0.25">
      <c r="A97" s="128"/>
      <c r="B97" s="129" t="s">
        <v>186</v>
      </c>
      <c r="F97" s="194">
        <v>17</v>
      </c>
      <c r="G97" s="120">
        <v>3.9534883720930232E-2</v>
      </c>
      <c r="H97" s="195">
        <v>36812249.560000002</v>
      </c>
      <c r="I97" s="120">
        <v>4.6527525642233662E-2</v>
      </c>
    </row>
    <row r="98" spans="1:9" ht="15" customHeight="1" x14ac:dyDescent="0.25">
      <c r="A98" s="128"/>
      <c r="B98" s="129" t="s">
        <v>187</v>
      </c>
      <c r="F98" s="194">
        <v>15</v>
      </c>
      <c r="G98" s="120">
        <v>3.4883720930232558E-2</v>
      </c>
      <c r="H98" s="195">
        <v>55797185.770000003</v>
      </c>
      <c r="I98" s="120">
        <v>7.0522856459689559E-2</v>
      </c>
    </row>
    <row r="99" spans="1:9" ht="15" customHeight="1" thickBot="1" x14ac:dyDescent="0.3">
      <c r="A99" s="128"/>
      <c r="B99" s="199" t="s">
        <v>188</v>
      </c>
      <c r="C99" s="199"/>
      <c r="D99" s="199"/>
      <c r="E99" s="199"/>
      <c r="F99" s="245">
        <v>123</v>
      </c>
      <c r="G99" s="203">
        <v>0.28604651162790695</v>
      </c>
      <c r="H99" s="246">
        <v>400235921.45999998</v>
      </c>
      <c r="I99" s="203">
        <v>0.50586387197884586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1.8604651162790697E-2</v>
      </c>
      <c r="H101" s="195">
        <v>170652686.72999999</v>
      </c>
      <c r="I101" s="120">
        <v>0.2156903572221176</v>
      </c>
    </row>
    <row r="102" spans="1:9" ht="15" customHeight="1" x14ac:dyDescent="0.25">
      <c r="A102" s="128"/>
      <c r="B102" s="129" t="s">
        <v>106</v>
      </c>
      <c r="F102" s="194">
        <v>421</v>
      </c>
      <c r="G102" s="120">
        <v>0.97906976744186047</v>
      </c>
      <c r="H102" s="195">
        <v>559870776.39999998</v>
      </c>
      <c r="I102" s="120">
        <v>0.70762863494203332</v>
      </c>
    </row>
    <row r="103" spans="1:9" ht="15" customHeight="1" thickBot="1" x14ac:dyDescent="0.3">
      <c r="A103" s="128"/>
      <c r="B103" s="133" t="s">
        <v>105</v>
      </c>
      <c r="F103" s="194">
        <v>1</v>
      </c>
      <c r="G103" s="120">
        <v>2.3255813953488372E-3</v>
      </c>
      <c r="H103" s="195">
        <v>60669471.630000003</v>
      </c>
      <c r="I103" s="120">
        <v>7.6681007835849094E-2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2.3255813953488372E-3</v>
      </c>
      <c r="H105" s="190">
        <v>60669471.630000003</v>
      </c>
      <c r="I105" s="152">
        <v>7.6681007835849094E-2</v>
      </c>
    </row>
    <row r="106" spans="1:9" ht="15" customHeight="1" x14ac:dyDescent="0.25">
      <c r="A106" s="128"/>
      <c r="B106" s="129" t="s">
        <v>360</v>
      </c>
      <c r="F106" s="198">
        <v>1</v>
      </c>
      <c r="G106" s="152">
        <v>2.3255813953488372E-3</v>
      </c>
      <c r="H106" s="190">
        <v>8395034.0099999998</v>
      </c>
      <c r="I106" s="152">
        <v>1.0610602851940968E-2</v>
      </c>
    </row>
    <row r="107" spans="1:9" ht="15" customHeight="1" x14ac:dyDescent="0.25">
      <c r="A107" s="128"/>
      <c r="B107" s="129" t="s">
        <v>349</v>
      </c>
      <c r="F107" s="198">
        <v>7</v>
      </c>
      <c r="G107" s="152">
        <v>1.627906976744186E-2</v>
      </c>
      <c r="H107" s="190">
        <v>162257652.72</v>
      </c>
      <c r="I107" s="152">
        <v>0.20507975437017664</v>
      </c>
    </row>
    <row r="108" spans="1:9" ht="15" customHeight="1" thickBot="1" x14ac:dyDescent="0.3">
      <c r="A108" s="128"/>
      <c r="B108" s="129" t="s">
        <v>335</v>
      </c>
      <c r="F108" s="194">
        <v>421</v>
      </c>
      <c r="G108" s="152">
        <v>0.97906976744186047</v>
      </c>
      <c r="H108" s="195">
        <v>559870776.39999998</v>
      </c>
      <c r="I108" s="152">
        <v>0.70762863494203332</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430</v>
      </c>
      <c r="G110" s="94">
        <v>1</v>
      </c>
      <c r="H110" s="201">
        <v>791192934.75999999</v>
      </c>
      <c r="I110" s="94">
        <v>1</v>
      </c>
    </row>
    <row r="111" spans="1:9" ht="15" customHeight="1" x14ac:dyDescent="0.25">
      <c r="A111" s="128"/>
      <c r="B111" s="140" t="s">
        <v>122</v>
      </c>
      <c r="F111" s="194">
        <v>38</v>
      </c>
      <c r="G111" s="120">
        <v>8.8372093023255813E-2</v>
      </c>
      <c r="H111" s="194">
        <v>210771994.72999999</v>
      </c>
      <c r="I111" s="120">
        <v>0.26639772104883047</v>
      </c>
    </row>
    <row r="112" spans="1:9" ht="15" customHeight="1" x14ac:dyDescent="0.25">
      <c r="A112" s="128"/>
      <c r="B112" s="140" t="s">
        <v>368</v>
      </c>
      <c r="F112" s="194">
        <v>18</v>
      </c>
      <c r="G112" s="120">
        <v>4.1860465116279069E-2</v>
      </c>
      <c r="H112" s="194">
        <v>168317900.19</v>
      </c>
      <c r="I112" s="120">
        <v>0.21273938731651776</v>
      </c>
    </row>
    <row r="113" spans="1:9" ht="15" customHeight="1" x14ac:dyDescent="0.25">
      <c r="A113" s="128"/>
      <c r="B113" s="140" t="s">
        <v>200</v>
      </c>
      <c r="F113" s="194">
        <v>167</v>
      </c>
      <c r="G113" s="120">
        <v>0.38837209302325582</v>
      </c>
      <c r="H113" s="194">
        <v>154760479.97999999</v>
      </c>
      <c r="I113" s="120">
        <v>0.19560397114383352</v>
      </c>
    </row>
    <row r="114" spans="1:9" ht="15" customHeight="1" x14ac:dyDescent="0.25">
      <c r="A114" s="128"/>
      <c r="B114" s="140" t="s">
        <v>269</v>
      </c>
      <c r="F114" s="194">
        <v>123</v>
      </c>
      <c r="G114" s="120">
        <v>0.28604651162790695</v>
      </c>
      <c r="H114" s="194">
        <v>147083733.69</v>
      </c>
      <c r="I114" s="120">
        <v>0.18590122235433801</v>
      </c>
    </row>
    <row r="115" spans="1:9" ht="15" customHeight="1" x14ac:dyDescent="0.25">
      <c r="A115" s="128"/>
      <c r="B115" s="140" t="s">
        <v>125</v>
      </c>
      <c r="F115" s="194">
        <v>62</v>
      </c>
      <c r="G115" s="120">
        <v>0.14418604651162792</v>
      </c>
      <c r="H115" s="194">
        <v>54281604.109999999</v>
      </c>
      <c r="I115" s="120">
        <v>6.8607291249972738E-2</v>
      </c>
    </row>
    <row r="116" spans="1:9" ht="15" customHeight="1" x14ac:dyDescent="0.25">
      <c r="A116" s="128"/>
      <c r="B116" s="140" t="s">
        <v>126</v>
      </c>
      <c r="F116" s="194">
        <v>17</v>
      </c>
      <c r="G116" s="120">
        <v>3.9534883720930232E-2</v>
      </c>
      <c r="H116" s="194">
        <v>38722919.200000003</v>
      </c>
      <c r="I116" s="120">
        <v>4.8942448167520851E-2</v>
      </c>
    </row>
    <row r="117" spans="1:9" ht="15" customHeight="1" thickBot="1" x14ac:dyDescent="0.3">
      <c r="A117" s="128"/>
      <c r="B117" s="202" t="s">
        <v>369</v>
      </c>
      <c r="C117" s="199"/>
      <c r="D117" s="199"/>
      <c r="E117" s="133"/>
      <c r="F117" s="194">
        <v>5</v>
      </c>
      <c r="G117" s="203">
        <v>1.1627906976744186E-2</v>
      </c>
      <c r="H117" s="194">
        <v>17254302.859999999</v>
      </c>
      <c r="I117" s="120">
        <v>2.1807958718986678E-2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46203</v>
      </c>
      <c r="I124" s="206">
        <v>846339382.15999997</v>
      </c>
    </row>
    <row r="125" spans="1:9" ht="15" customHeight="1" x14ac:dyDescent="0.25">
      <c r="A125" s="128"/>
      <c r="B125" s="146"/>
      <c r="C125" s="146"/>
      <c r="D125" s="146"/>
      <c r="E125" s="146"/>
      <c r="F125" s="146"/>
      <c r="G125" s="128"/>
      <c r="H125" s="254">
        <v>46568</v>
      </c>
      <c r="I125" s="206">
        <v>673336573.36000001</v>
      </c>
    </row>
    <row r="126" spans="1:9" ht="15" customHeight="1" x14ac:dyDescent="0.25">
      <c r="A126" s="128"/>
      <c r="B126" s="146"/>
      <c r="C126" s="146"/>
      <c r="D126" s="146"/>
      <c r="E126" s="146"/>
      <c r="F126" s="146"/>
      <c r="G126" s="128"/>
      <c r="H126" s="254">
        <v>46934</v>
      </c>
      <c r="I126" s="206">
        <v>586534257.12</v>
      </c>
    </row>
    <row r="127" spans="1:9" ht="15" customHeight="1" x14ac:dyDescent="0.25">
      <c r="A127" s="128"/>
      <c r="B127" s="146"/>
      <c r="C127" s="146"/>
      <c r="D127" s="146"/>
      <c r="E127" s="146"/>
      <c r="F127" s="146"/>
      <c r="G127" s="128"/>
      <c r="H127" s="254">
        <v>47299</v>
      </c>
      <c r="I127" s="206">
        <v>514752649.13</v>
      </c>
    </row>
    <row r="128" spans="1:9" ht="15" customHeight="1" x14ac:dyDescent="0.25">
      <c r="A128" s="128"/>
      <c r="B128" s="146"/>
      <c r="C128" s="146"/>
      <c r="D128" s="146"/>
      <c r="E128" s="146"/>
      <c r="F128" s="146"/>
      <c r="G128" s="128"/>
      <c r="H128" s="254">
        <v>47664</v>
      </c>
      <c r="I128" s="206">
        <v>435612090.83000004</v>
      </c>
    </row>
    <row r="129" spans="1:9" ht="15" customHeight="1" x14ac:dyDescent="0.25">
      <c r="A129" s="128"/>
      <c r="B129" s="146"/>
      <c r="C129" s="146"/>
      <c r="D129" s="146"/>
      <c r="E129" s="146"/>
      <c r="F129" s="146"/>
      <c r="G129" s="128"/>
      <c r="H129" s="254">
        <v>48029</v>
      </c>
      <c r="I129" s="206">
        <v>381055599.99000001</v>
      </c>
    </row>
    <row r="130" spans="1:9" ht="15" customHeight="1" x14ac:dyDescent="0.25">
      <c r="A130" s="128"/>
      <c r="B130" s="146"/>
      <c r="C130" s="146"/>
      <c r="D130" s="146"/>
      <c r="E130" s="146"/>
      <c r="F130" s="146"/>
      <c r="G130" s="128"/>
      <c r="H130" s="254">
        <v>48395</v>
      </c>
      <c r="I130" s="206">
        <v>280772942.13999999</v>
      </c>
    </row>
    <row r="131" spans="1:9" ht="15" customHeight="1" x14ac:dyDescent="0.25">
      <c r="A131" s="128"/>
      <c r="B131" s="146"/>
      <c r="C131" s="146"/>
      <c r="D131" s="146"/>
      <c r="E131" s="146"/>
      <c r="F131" s="146"/>
      <c r="G131" s="128"/>
      <c r="H131" s="254">
        <v>48760</v>
      </c>
      <c r="I131" s="206">
        <v>239190856.78999999</v>
      </c>
    </row>
    <row r="132" spans="1:9" ht="15" customHeight="1" x14ac:dyDescent="0.25">
      <c r="A132" s="128"/>
      <c r="B132" s="146"/>
      <c r="C132" s="146"/>
      <c r="D132" s="146"/>
      <c r="E132" s="146"/>
      <c r="F132" s="146"/>
      <c r="G132" s="128"/>
      <c r="H132" s="254">
        <v>49125</v>
      </c>
      <c r="I132" s="206">
        <v>201986682.15000001</v>
      </c>
    </row>
    <row r="133" spans="1:9" ht="15" customHeight="1" x14ac:dyDescent="0.25">
      <c r="A133" s="128"/>
      <c r="B133" s="146"/>
      <c r="C133" s="146"/>
      <c r="D133" s="146"/>
      <c r="E133" s="146"/>
      <c r="F133" s="146"/>
      <c r="G133" s="128"/>
      <c r="H133" s="254">
        <v>49490</v>
      </c>
      <c r="I133" s="206">
        <v>167678309.37</v>
      </c>
    </row>
    <row r="134" spans="1:9" ht="15" customHeight="1" x14ac:dyDescent="0.25">
      <c r="A134" s="128"/>
      <c r="B134" s="146"/>
      <c r="C134" s="146"/>
      <c r="D134" s="146"/>
      <c r="E134" s="146"/>
      <c r="F134" s="146"/>
      <c r="G134" s="128"/>
      <c r="H134" s="254">
        <v>49856</v>
      </c>
      <c r="I134" s="206">
        <v>139396901.28</v>
      </c>
    </row>
    <row r="135" spans="1:9" ht="15" customHeight="1" x14ac:dyDescent="0.25">
      <c r="A135" s="128"/>
      <c r="B135" s="146"/>
      <c r="C135" s="146"/>
      <c r="D135" s="146"/>
      <c r="E135" s="146"/>
      <c r="F135" s="146"/>
      <c r="G135" s="128"/>
      <c r="H135" s="254">
        <v>50221</v>
      </c>
      <c r="I135" s="206">
        <v>84747002.460000008</v>
      </c>
    </row>
    <row r="136" spans="1:9" ht="15" customHeight="1" x14ac:dyDescent="0.25">
      <c r="A136" s="128"/>
      <c r="B136" s="146"/>
      <c r="C136" s="146"/>
      <c r="D136" s="146"/>
      <c r="E136" s="146"/>
      <c r="F136" s="146"/>
      <c r="G136" s="128"/>
      <c r="H136" s="254">
        <v>50586</v>
      </c>
      <c r="I136" s="206">
        <v>62470930.809999995</v>
      </c>
    </row>
    <row r="137" spans="1:9" ht="15" customHeight="1" x14ac:dyDescent="0.25">
      <c r="A137" s="128"/>
      <c r="B137" s="146"/>
      <c r="C137" s="146"/>
      <c r="D137" s="146"/>
      <c r="E137" s="146"/>
      <c r="F137" s="146"/>
      <c r="G137" s="128"/>
      <c r="H137" s="254">
        <v>50951</v>
      </c>
      <c r="I137" s="206">
        <v>43165661.359999999</v>
      </c>
    </row>
    <row r="138" spans="1:9" ht="15" customHeight="1" x14ac:dyDescent="0.25">
      <c r="A138" s="128"/>
      <c r="B138" s="146"/>
      <c r="C138" s="146"/>
      <c r="D138" s="146"/>
      <c r="E138" s="146"/>
      <c r="F138" s="146"/>
      <c r="G138" s="128"/>
      <c r="H138" s="254">
        <v>51317</v>
      </c>
      <c r="I138" s="206">
        <v>28295876.870000001</v>
      </c>
    </row>
    <row r="139" spans="1:9" ht="15" customHeight="1" x14ac:dyDescent="0.25">
      <c r="A139" s="128"/>
      <c r="B139" s="146"/>
      <c r="C139" s="146"/>
      <c r="D139" s="146"/>
      <c r="E139" s="146"/>
      <c r="F139" s="146"/>
      <c r="G139" s="128"/>
      <c r="H139" s="254">
        <v>51682</v>
      </c>
      <c r="I139" s="206">
        <v>14993031.07</v>
      </c>
    </row>
    <row r="140" spans="1:9" ht="15" customHeight="1" x14ac:dyDescent="0.25">
      <c r="A140" s="128"/>
      <c r="B140" s="146"/>
      <c r="C140" s="146"/>
      <c r="D140" s="146"/>
      <c r="E140" s="146"/>
      <c r="F140" s="146"/>
      <c r="G140" s="128"/>
      <c r="H140" s="254">
        <v>52047</v>
      </c>
      <c r="I140" s="206">
        <v>5111029.1300000008</v>
      </c>
    </row>
    <row r="141" spans="1:9" ht="15" customHeight="1" x14ac:dyDescent="0.25">
      <c r="A141" s="128"/>
      <c r="B141" s="146"/>
      <c r="C141" s="146"/>
      <c r="D141" s="146"/>
      <c r="E141" s="146"/>
      <c r="F141" s="146"/>
      <c r="G141" s="128"/>
      <c r="H141" s="254">
        <v>53873</v>
      </c>
      <c r="I141" s="206">
        <v>8669.9599999999991</v>
      </c>
    </row>
    <row r="142" spans="1:9" ht="15" customHeight="1" x14ac:dyDescent="0.25">
      <c r="A142" s="128"/>
      <c r="B142" s="146"/>
      <c r="C142" s="146"/>
      <c r="D142" s="146"/>
      <c r="E142" s="146"/>
      <c r="F142" s="146"/>
      <c r="G142" s="128"/>
      <c r="H142" s="254">
        <v>55700</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129856361.39999995</v>
      </c>
      <c r="D149" s="236">
        <v>86802316.24000001</v>
      </c>
      <c r="E149" s="236">
        <v>71781607.99000001</v>
      </c>
      <c r="F149" s="236">
        <v>67140558.299999952</v>
      </c>
      <c r="G149" s="236">
        <v>54556490.840000033</v>
      </c>
      <c r="H149" s="236">
        <v>241658698.71000001</v>
      </c>
      <c r="I149" s="236">
        <v>139396901.28</v>
      </c>
    </row>
    <row r="150" spans="1:9" ht="15" customHeight="1" thickBot="1" x14ac:dyDescent="0.3">
      <c r="A150" s="128"/>
      <c r="B150" s="232" t="s">
        <v>4</v>
      </c>
      <c r="C150" s="237">
        <v>43146447.399999999</v>
      </c>
      <c r="D150" s="237">
        <v>0</v>
      </c>
      <c r="E150" s="237">
        <v>0</v>
      </c>
      <c r="F150" s="237">
        <v>12000000</v>
      </c>
      <c r="G150" s="237">
        <v>0</v>
      </c>
      <c r="H150" s="237">
        <v>0</v>
      </c>
      <c r="I150" s="190">
        <v>0</v>
      </c>
    </row>
    <row r="151" spans="1:9" ht="15" customHeight="1" thickBot="1" x14ac:dyDescent="0.3">
      <c r="A151" s="128"/>
      <c r="B151" s="238" t="s">
        <v>64</v>
      </c>
      <c r="C151" s="239">
        <v>173002808.79999995</v>
      </c>
      <c r="D151" s="239">
        <v>86802316.24000001</v>
      </c>
      <c r="E151" s="239">
        <v>71781607.99000001</v>
      </c>
      <c r="F151" s="239">
        <v>79140558.299999952</v>
      </c>
      <c r="G151" s="239">
        <v>54556490.840000033</v>
      </c>
      <c r="H151" s="239">
        <v>241658698.71000001</v>
      </c>
      <c r="I151" s="239">
        <v>139396901.28</v>
      </c>
    </row>
    <row r="152" spans="1:9" ht="15" customHeight="1" thickBot="1" x14ac:dyDescent="0.3">
      <c r="A152" s="128"/>
      <c r="B152" s="238" t="s">
        <v>285</v>
      </c>
      <c r="C152" s="239">
        <v>0</v>
      </c>
      <c r="D152" s="239">
        <v>450000000</v>
      </c>
      <c r="E152" s="239">
        <v>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2026-07-30T14:36:09Z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NTBJYWQ4YJHKNTI2NDFM</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103450</vt:lpwstr>
  </property>
  <property fmtid="{D5CDD505-2E9C-101B-9397-08002B2CF9AE}" pid="21" name="DISidcName">
    <vt:lpwstr>ucme05</vt:lpwstr>
  </property>
  <property fmtid="{D5CDD505-2E9C-101B-9397-08002B2CF9AE}" pid="22" name="DISTaskPaneUrl">
    <vt:lpwstr>https://peucmasp05.mw.pr.geos.loc:7101/cs/idcplg?IdcService=DESKTOP_DOC_INFO&amp;dDocName=NTBJYWQ4YJHKNTI2NDFM&amp;dID=103450&amp;ClientControlled=DocMan,taskpane&amp;coreContentOnly=1</vt:lpwstr>
  </property>
</Properties>
</file>