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1_S\Trimestre4\Investor Report RI\"/>
    </mc:Choice>
  </mc:AlternateContent>
  <xr:revisionPtr revIDLastSave="0" documentId="13_ncr:1_{9E05AED2-D460-4C08-9CDC-21A6A3037307}" xr6:coauthVersionLast="47" xr6:coauthVersionMax="47" xr10:uidLastSave="{00000000-0000-0000-0000-000000000000}"/>
  <bookViews>
    <workbookView xWindow="-14940" yWindow="-163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<sst xmlns="http://schemas.openxmlformats.org/spreadsheetml/2006/main" count="3235" uniqueCount="362">
  <si>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</si>
  <si>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</si>
  <si>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</si>
  <si>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</si>
  <si>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</si>
  <si>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</si>
  <si>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</si>
  <si>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</si>
  <si>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</si>
  <si>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</si>
  <si>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</si>
  <si>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</si>
  <si>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</si>
  <si>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</si>
  <si>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</si>
  <si>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</si>
  <si>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</si>
  <si>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</si>
  <si>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</si>
  <si>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</si>
  <si>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</si>
  <si>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</si>
  <si>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</si>
  <si>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</si>
  <si>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</si>
  <si>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</si>
  <si>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</si>
  <si>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</si>
  <si>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</si>
  <si>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</si>
  <si>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</si>
  <si>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</si>
  <si>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</si>
  <si>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</si>
  <si>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</si>
  <si>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</si>
  <si>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</si>
  <si>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</si>
  <si>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</si>
  <si>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</si>
  <si>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</si>
  <si>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</si>
  <si>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</si>
  <si>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</si>
  <si>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</si>
  <si>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</si>
  <si>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</si>
  <si>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</si>
  <si>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</si>
  <si>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</si>
  <si>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</si>
  <si>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</si>
  <si>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</si>
  <si>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</si>
  <si>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</si>
  <si>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</si>
  <si>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</si>
  <si>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</si>
  <si>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</si>
  <si>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</si>
  <si>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</si>
  <si>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</si>
  <si>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</si>
  <si>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</si>
  <si>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</si>
  <si>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</si>
  <si>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</si>
  <si>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</si>
  <si>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</si>
  <si>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</si>
  <si>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</si>
  <si>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</si>
  <si>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</si>
  <si>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</si>
  <si>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</si>
  <si>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</si>
  <si>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</si>
  <si>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</si>
  <si>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</si>
  <si>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</si>
  <si>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</si>
  <si>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</si>
  <si>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</si>
  <si>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</si>
  <si>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</si>
  <si>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</si>
  <si>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</si>
  <si>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</si>
  <si>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</si>
  <si>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</si>
  <si>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</si>
  <si>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</si>
  <si>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</si>
  <si>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</si>
  <si>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</si>
  <si>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</si>
  <si>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</si>
  <si>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</si>
  <si>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</si>
  <si>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</si>
  <si>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</si>
  <si>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</si>
  <si>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</si>
  <si>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</si>
  <si>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</si>
  <si>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</si>
  <si>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</si>
  <si>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</si>
  <si>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</si>
  <si>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</si>
  <si>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</si>
  <si>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</si>
  <si>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</si>
  <si>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</si>
  <si>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</si>
  <si>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</si>
  <si>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</si>
  <si>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</si>
  <si>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</si>
  <si>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</si>
  <si>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</si>
  <si>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</si>
  <si>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</si>
  <si>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</si>
  <si>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</si>
  <si>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</si>
  <si>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</si>
  <si>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</si>
  <si>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</si>
  <si>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</si>
  <si>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</si>
  <si>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</si>
  <si>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</si>
  <si>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</si>
  <si>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</si>
  <si>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</si>
  <si>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</si>
  <si>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</si>
  <si>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</si>
  <si>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</si>
  <si>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</si>
  <si>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</si>
  <si>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</si>
  <si>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</si>
  <si>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</si>
  <si>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</si>
  <si>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</si>
  <si>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</si>
  <si>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</si>
  <si>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</si>
  <si>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</si>
  <si>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</si>
  <si>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</si>
  <si>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</si>
  <si>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</si>
  <si>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</si>
  <si>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</si>
  <si>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</si>
  <si>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</si>
  <si>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</si>
  <si>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</si>
  <si>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</si>
  <si>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</si>
  <si>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</si>
  <si>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</si>
  <si>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</si>
  <si>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</si>
  <si>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</si>
  <si>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</si>
  <si>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</si>
  <si>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</si>
  <si>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</si>
  <si>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</si>
  <si>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</si>
  <si>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</si>
  <si>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</si>
  <si>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</si>
  <si>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</si>
  <si>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</si>
  <si>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</si>
  <si>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</si>
  <si>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</si>
  <si>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</si>
  <si>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</si>
  <si>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</si>
  <si>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</si>
  <si>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</si>
  <si>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</si>
  <si>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</si>
  <si>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</si>
  <si>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</si>
  <si>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</si>
  <si>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</si>
  <si>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</si>
  <si>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</si>
  <si>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</si>
  <si>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</si>
  <si>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</si>
  <si>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</si>
  <si>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</si>
  <si>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</si>
  <si>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</si>
  <si>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</si>
  <si>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</si>
  <si>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</si>
  <si>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</si>
  <si>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</si>
  <si>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</si>
  <si>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</si>
  <si>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</si>
  <si>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</si>
  <si>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</si>
  <si>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</si>
  <si>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</si>
  <si>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</si>
  <si>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</si>
  <si>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</si>
  <si>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</si>
  <si>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</si>
  <si>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</si>
  <si>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</si>
  <si>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</si>
  <si>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</si>
  <si>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</si>
  <si>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</si>
  <si>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</si>
  <si>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</si>
  <si>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</si>
  <si>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</si>
  <si>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</si>
  <si>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</si>
  <si>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</si>
  <si>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</si>
  <si>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</si>
  <si>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</si>
  <si>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</si>
  <si>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</si>
  <si>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</si>
  <si>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</si>
  <si>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</si>
  <si>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</si>
  <si>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</si>
  <si>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</si>
  <si>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</si>
  <si>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</si>
  <si>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</si>
  <si>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</si>
  <si>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</si>
  <si>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</si>
  <si>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</si>
  <si>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</si>
  <si>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</si>
  <si>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</si>
  <si>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</si>
  <si>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</si>
  <si>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</si>
  <si>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</si>
  <si>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</si>
  <si>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</si>
  <si>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</si>
  <si>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</si>
  <si>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</si>
  <si>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</si>
  <si>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</si>
  <si>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</si>
  <si>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</si>
  <si>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</si>
  <si>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</si>
  <si>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</si>
  <si>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</si>
  <si>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</si>
  <si>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</si>
  <si>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</si>
  <si>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</si>
  <si>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</si>
  <si>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</si>
  <si>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</si>
  <si>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</si>
  <si>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</si>
  <si>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</si>
  <si>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</si>
  <si>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</si>
  <si>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</si>
  <si>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</si>
  <si>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</si>
  <si>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</si>
  <si>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</si>
  <si>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</si>
  <si>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</si>
  <si>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</si>
  <si>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</si>
  <si>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</si>
  <si>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</si>
  <si>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</si>
  <si>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</si>
  <si>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</si>
  <si>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</si>
  <si>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</si>
  <si>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</si>
  <si>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</si>
  <si>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</si>
  <si>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</si>
  <si>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</si>
  <si>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</si>
  <si>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</si>
  <si>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</si>
  <si>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</si>
  <si>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</si>
  <si>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</si>
  <si>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</si>
  <si>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</si>
  <si>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</si>
  <si>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</si>
  <si>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</si>
  <si>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</si>
  <si>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</si>
  <si>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</si>
  <si>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</si>
  <si>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</si>
  <si>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</si>
  <si>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</si>
  <si>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</si>
  <si>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</si>
  <si>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</si>
  <si>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</si>
  <si>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</si>
  <si>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</si>
  <si>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</si>
  <si>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</si>
  <si>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</si>
  <si>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</si>
  <si>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</si>
  <si>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</si>
  <si>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</si>
  <si>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</si>
  <si>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</si>
  <si>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</si>
  <si>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</si>
  <si>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</si>
  <si>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</si>
  <si>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</si>
  <si>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</si>
  <si>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</si>
  <si>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</si>
  <si>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</si>
  <si>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</si>
  <si>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</si>
  <si>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</si>
  <si>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</si>
  <si>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</si>
  <si>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</si>
  <si>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</si>
  <si>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Series 6 (ISIN PTBPILOM0023)</t>
  </si>
  <si>
    <t>P-2 / A-2 / F1 / R-1L  (Moody's / S&amp;P / Fitch / DBRS)</t>
  </si>
  <si>
    <t>https://www.bancobpi.pt/en/bpi-group/investor-relations/public-sector-bond-programme</t>
  </si>
  <si>
    <t>Series 7 (ISIN PTBPINOM0005)</t>
  </si>
  <si>
    <t>Aa2 (Moody's)</t>
  </si>
  <si>
    <t>A3</t>
  </si>
  <si>
    <t>A3 / A- / A- / A (Moody's / S&amp;P / Fitch / DBRS)</t>
  </si>
  <si>
    <t>A2 / A- / A- (Moody's / S&amp;P / Fitch)</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</si>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</sst>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122</xdr:row>
      <xdr:rowOff>95250</xdr:rowOff>
    </xdr:from>
    <xdr:to>
      <xdr:col>7</xdr:col>
      <xdr:colOff>104614</xdr:colOff>
      <xdr:row>143</xdr:row>
      <xdr:rowOff>94073</xdr:rowOff>
    </xdr:to>
    <xdr:pic>
      <xdr:nvPicPr>
        <xdr:cNvPr id="4" name="Picture 3">
          <a:extLst>
            <a:ext uri="{FF2B5EF4-FFF2-40B4-BE49-F238E27FC236}">
              <a16:creationId xmlns:a16="http://schemas.microsoft.com/office/drawing/2014/main" id="{4DB8E709-6DBF-FF16-1AFB-39FD031D3333}"/>
            </a:ext>
          </a:extLst>
        </xdr:cNvPr>
        <xdr:cNvPicPr>
          <a:picLocks noChangeAspect="1"/>
        </xdr:cNvPicPr>
      </xdr:nvPicPr>
      <xdr:blipFill>
        <a:blip xmlns:r="http://schemas.openxmlformats.org/officeDocument/2006/relationships" r:embed="rId1"/>
        <a:stretch>
          <a:fillRect/>
        </a:stretch>
      </xdr:blipFill>
      <xdr:spPr>
        <a:xfrm>
          <a:off x="511969" y="22955250"/>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45657</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356</v>
      </c>
      <c r="E6" s="422"/>
      <c r="F6" s="422"/>
      <c r="G6" s="422" t="s">
        <v>68</v>
      </c>
      <c r="H6" s="422"/>
      <c r="I6" s="422"/>
    </row>
    <row r="7" spans="1:9" ht="15" customHeight="1" x14ac:dyDescent="0.25">
      <c r="A7" s="163"/>
      <c r="B7" s="236" t="s">
        <v>145</v>
      </c>
      <c r="C7" s="236"/>
      <c r="D7" s="423" t="s">
        <v>359</v>
      </c>
      <c r="E7" s="423"/>
      <c r="F7" s="423"/>
      <c r="G7" s="423" t="s">
        <v>59</v>
      </c>
      <c r="H7" s="423"/>
      <c r="I7" s="423"/>
    </row>
    <row r="8" spans="1:9" ht="15" customHeight="1" thickBot="1" x14ac:dyDescent="0.3">
      <c r="A8" s="163"/>
      <c r="B8" s="235" t="s">
        <v>195</v>
      </c>
      <c r="C8" s="235"/>
      <c r="D8" s="430" t="s">
        <v>358</v>
      </c>
      <c r="E8" s="430"/>
      <c r="F8" s="430"/>
      <c r="G8" s="430" t="s">
        <v>353</v>
      </c>
      <c r="H8" s="430"/>
      <c r="I8" s="430"/>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3.8226027397260269</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352</v>
      </c>
      <c r="C13" s="229"/>
      <c r="D13" s="213">
        <v>44721</v>
      </c>
      <c r="E13" s="417" t="s">
        <v>151</v>
      </c>
      <c r="F13" s="213">
        <v>46913</v>
      </c>
      <c r="G13" s="213">
        <v>47278</v>
      </c>
      <c r="H13" s="177">
        <v>3.441095890410959</v>
      </c>
      <c r="I13" s="419">
        <v>450000000</v>
      </c>
    </row>
    <row r="14" spans="1:9" ht="15" customHeight="1" thickBot="1" x14ac:dyDescent="0.3">
      <c r="A14" s="163"/>
      <c r="B14" s="309" t="s">
        <v>355</v>
      </c>
      <c r="C14" s="229"/>
      <c r="D14" s="213">
        <v>45278</v>
      </c>
      <c r="E14" s="417" t="s">
        <v>151</v>
      </c>
      <c r="F14" s="213">
        <v>47470</v>
      </c>
      <c r="G14" s="213">
        <v>47835</v>
      </c>
      <c r="H14" s="177">
        <v>4.9671232876712326</v>
      </c>
      <c r="I14" s="419">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10.691666666666668</v>
      </c>
      <c r="I18" s="234">
        <v>771209956.10000002</v>
      </c>
    </row>
    <row r="19" spans="1:9" ht="15" customHeight="1" x14ac:dyDescent="0.25">
      <c r="A19" s="163"/>
      <c r="B19" s="238" t="s">
        <v>343</v>
      </c>
      <c r="C19" s="238"/>
      <c r="D19" s="238"/>
      <c r="E19" s="238"/>
      <c r="F19" s="229"/>
      <c r="G19" s="229"/>
      <c r="H19" s="233">
        <v>0.89812401720837709</v>
      </c>
      <c r="I19" s="234">
        <v>61028447.890000001</v>
      </c>
    </row>
    <row r="20" spans="1:9" ht="15" customHeight="1" x14ac:dyDescent="0.25">
      <c r="A20" s="163"/>
      <c r="B20" s="264" t="s">
        <v>169</v>
      </c>
      <c r="C20" s="264"/>
      <c r="D20" s="264"/>
      <c r="E20" s="264"/>
      <c r="F20" s="229"/>
      <c r="G20" s="229"/>
      <c r="H20" s="177">
        <v>5.4794520547945206E-3</v>
      </c>
      <c r="I20" s="419">
        <v>49028447.890000001</v>
      </c>
    </row>
    <row r="21" spans="1:9" ht="15" customHeight="1" x14ac:dyDescent="0.25">
      <c r="A21" s="163"/>
      <c r="B21" s="264" t="s">
        <v>156</v>
      </c>
      <c r="C21" s="264"/>
      <c r="D21" s="264"/>
      <c r="E21" s="264"/>
      <c r="F21" s="229"/>
      <c r="G21" s="229"/>
      <c r="H21" s="177">
        <v>4.5452054794520551</v>
      </c>
      <c r="I21" s="412">
        <v>12000000</v>
      </c>
    </row>
    <row r="22" spans="1:9" ht="15" customHeight="1" thickBot="1" x14ac:dyDescent="0.3">
      <c r="A22" s="163"/>
      <c r="B22" s="241" t="s">
        <v>64</v>
      </c>
      <c r="C22" s="241"/>
      <c r="D22" s="241"/>
      <c r="E22" s="241"/>
      <c r="F22" s="229"/>
      <c r="G22" s="229"/>
      <c r="H22" s="233">
        <v>9.9735014097216883</v>
      </c>
      <c r="I22" s="234">
        <v>832238403.99000001</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0.38706400664999996</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780464475.34909034</v>
      </c>
    </row>
    <row r="31" spans="1:9" ht="15" customHeight="1" x14ac:dyDescent="0.25">
      <c r="A31" s="163"/>
      <c r="B31" s="242" t="s">
        <v>345</v>
      </c>
      <c r="C31" s="309"/>
      <c r="D31" s="309"/>
      <c r="E31" s="309"/>
      <c r="F31" s="236"/>
      <c r="G31" s="236"/>
      <c r="H31" s="315"/>
      <c r="I31" s="266">
        <v>626053705.57819462</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486</v>
      </c>
    </row>
    <row r="50" spans="1:9" ht="15" customHeight="1" x14ac:dyDescent="0.25">
      <c r="A50" s="163"/>
      <c r="B50" s="229" t="s">
        <v>255</v>
      </c>
      <c r="C50" s="229"/>
      <c r="D50" s="229"/>
      <c r="E50" s="229"/>
      <c r="F50" s="229"/>
      <c r="G50" s="330"/>
      <c r="H50" s="406"/>
      <c r="I50" s="330">
        <v>1404041390.97</v>
      </c>
    </row>
    <row r="51" spans="1:9" ht="15" customHeight="1" x14ac:dyDescent="0.25">
      <c r="A51" s="163"/>
      <c r="B51" s="229" t="s">
        <v>256</v>
      </c>
      <c r="C51" s="229"/>
      <c r="D51" s="229"/>
      <c r="E51" s="229"/>
      <c r="F51" s="229"/>
      <c r="G51" s="330"/>
      <c r="H51" s="406"/>
      <c r="I51" s="330">
        <v>771209956.10000002</v>
      </c>
    </row>
    <row r="52" spans="1:9" ht="15" customHeight="1" x14ac:dyDescent="0.25">
      <c r="A52" s="163"/>
      <c r="B52" s="229" t="s">
        <v>257</v>
      </c>
      <c r="C52" s="229"/>
      <c r="D52" s="229"/>
      <c r="E52" s="229"/>
      <c r="F52" s="229"/>
      <c r="G52" s="330"/>
      <c r="H52" s="406"/>
      <c r="I52" s="330">
        <v>2888974.06</v>
      </c>
    </row>
    <row r="53" spans="1:9" ht="15" customHeight="1" x14ac:dyDescent="0.25">
      <c r="A53" s="163"/>
      <c r="B53" s="229" t="s">
        <v>258</v>
      </c>
      <c r="C53" s="229"/>
      <c r="D53" s="229"/>
      <c r="E53" s="229"/>
      <c r="F53" s="229"/>
      <c r="G53" s="330"/>
      <c r="H53" s="406"/>
      <c r="I53" s="330">
        <v>1586851.76</v>
      </c>
    </row>
    <row r="54" spans="1:9" ht="15" customHeight="1" x14ac:dyDescent="0.25">
      <c r="A54" s="163"/>
      <c r="B54" s="229" t="s">
        <v>311</v>
      </c>
      <c r="C54" s="229"/>
      <c r="D54" s="229"/>
      <c r="E54" s="229"/>
      <c r="F54" s="229"/>
      <c r="G54" s="331"/>
      <c r="H54" s="229"/>
      <c r="I54" s="330">
        <v>241422449.83999997</v>
      </c>
    </row>
    <row r="55" spans="1:9" ht="15" customHeight="1" x14ac:dyDescent="0.25">
      <c r="A55" s="163"/>
      <c r="B55" s="229" t="s">
        <v>312</v>
      </c>
      <c r="C55" s="229"/>
      <c r="D55" s="229"/>
      <c r="E55" s="229"/>
      <c r="F55" s="229"/>
      <c r="G55" s="332"/>
      <c r="H55" s="406"/>
      <c r="I55" s="331">
        <v>0.31304374111152633</v>
      </c>
    </row>
    <row r="56" spans="1:9" ht="15" customHeight="1" x14ac:dyDescent="0.25">
      <c r="A56" s="163"/>
      <c r="B56" s="229" t="s">
        <v>198</v>
      </c>
      <c r="C56" s="229"/>
      <c r="D56" s="229"/>
      <c r="E56" s="229"/>
      <c r="F56" s="229"/>
      <c r="G56" s="331"/>
      <c r="H56" s="229"/>
      <c r="I56" s="330">
        <v>337147956.57999998</v>
      </c>
    </row>
    <row r="57" spans="1:9" ht="15" customHeight="1" x14ac:dyDescent="0.25">
      <c r="A57" s="163"/>
      <c r="B57" s="229" t="s">
        <v>216</v>
      </c>
      <c r="C57" s="229"/>
      <c r="D57" s="229"/>
      <c r="E57" s="229"/>
      <c r="F57" s="229"/>
      <c r="G57" s="332"/>
      <c r="H57" s="332"/>
      <c r="I57" s="331">
        <v>0.43716753643191197</v>
      </c>
    </row>
    <row r="58" spans="1:9" ht="15" customHeight="1" x14ac:dyDescent="0.25">
      <c r="A58" s="163"/>
      <c r="B58" s="229" t="s">
        <v>259</v>
      </c>
      <c r="C58" s="229"/>
      <c r="D58" s="229"/>
      <c r="E58" s="229"/>
      <c r="F58" s="229"/>
      <c r="G58" s="330"/>
      <c r="H58" s="330"/>
      <c r="I58" s="329">
        <v>83.37</v>
      </c>
    </row>
    <row r="59" spans="1:9" ht="15" customHeight="1" x14ac:dyDescent="0.25">
      <c r="A59" s="163"/>
      <c r="B59" s="229" t="s">
        <v>260</v>
      </c>
      <c r="C59" s="229"/>
      <c r="D59" s="229"/>
      <c r="E59" s="229"/>
      <c r="F59" s="229"/>
      <c r="G59" s="330"/>
      <c r="H59" s="330"/>
      <c r="I59" s="329">
        <v>128.30000000000001</v>
      </c>
    </row>
    <row r="60" spans="1:9" ht="15" customHeight="1" x14ac:dyDescent="0.25">
      <c r="A60" s="163"/>
      <c r="B60" s="229" t="s">
        <v>261</v>
      </c>
      <c r="C60" s="229"/>
      <c r="D60" s="229"/>
      <c r="E60" s="229"/>
      <c r="F60" s="229"/>
      <c r="G60" s="332"/>
      <c r="H60" s="332"/>
      <c r="I60" s="332">
        <v>3.8640000000000001E-2</v>
      </c>
    </row>
    <row r="61" spans="1:9" ht="15" customHeight="1" x14ac:dyDescent="0.25">
      <c r="A61" s="163"/>
      <c r="B61" s="229" t="s">
        <v>262</v>
      </c>
      <c r="C61" s="229"/>
      <c r="D61" s="229"/>
      <c r="E61" s="229"/>
      <c r="F61" s="229"/>
      <c r="G61" s="332"/>
      <c r="H61" s="332"/>
      <c r="I61" s="332">
        <v>1.03E-2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5.9670781893004114E-2</v>
      </c>
      <c r="H64" s="271">
        <v>107280752.61</v>
      </c>
      <c r="I64" s="414">
        <v>0.13910706385653726</v>
      </c>
    </row>
    <row r="65" spans="1:9" ht="15" customHeight="1" thickBot="1" x14ac:dyDescent="0.3">
      <c r="A65" s="163"/>
      <c r="B65" s="235" t="s">
        <v>151</v>
      </c>
      <c r="C65" s="235"/>
      <c r="D65" s="235"/>
      <c r="E65" s="235"/>
      <c r="F65" s="272">
        <v>457</v>
      </c>
      <c r="G65" s="418">
        <v>0.94032921810699588</v>
      </c>
      <c r="H65" s="273">
        <v>663929203.49000001</v>
      </c>
      <c r="I65" s="414">
        <v>0.86089293614346274</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212</v>
      </c>
      <c r="G67" s="193">
        <v>0.43621399176954734</v>
      </c>
      <c r="H67" s="271">
        <v>141102604.58000001</v>
      </c>
      <c r="I67" s="193">
        <v>0.18296263353958017</v>
      </c>
    </row>
    <row r="68" spans="1:9" s="229" customFormat="1" ht="15" customHeight="1" x14ac:dyDescent="0.25">
      <c r="A68" s="406"/>
      <c r="B68" s="236" t="s">
        <v>317</v>
      </c>
      <c r="C68" s="361"/>
      <c r="D68" s="361"/>
      <c r="E68" s="361"/>
      <c r="F68" s="295">
        <v>2</v>
      </c>
      <c r="G68" s="193">
        <v>4.11522633744856E-3</v>
      </c>
      <c r="H68" s="271">
        <v>45000000</v>
      </c>
      <c r="I68" s="193">
        <v>5.8349869116789528E-2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0.55967078189300412</v>
      </c>
      <c r="H72" s="342">
        <v>585107351.51999998</v>
      </c>
      <c r="I72" s="279">
        <v>0.75868749734363028</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0</v>
      </c>
      <c r="G77" s="418">
        <v>0</v>
      </c>
      <c r="H77" s="271">
        <v>0</v>
      </c>
      <c r="I77" s="414">
        <v>0</v>
      </c>
    </row>
    <row r="78" spans="1:9" ht="15" customHeight="1" x14ac:dyDescent="0.25">
      <c r="A78" s="163"/>
      <c r="B78" s="229" t="s">
        <v>175</v>
      </c>
      <c r="C78" s="229"/>
      <c r="D78" s="229"/>
      <c r="E78" s="229"/>
      <c r="F78" s="270">
        <v>0</v>
      </c>
      <c r="G78" s="418">
        <v>0</v>
      </c>
      <c r="H78" s="271">
        <v>0</v>
      </c>
      <c r="I78" s="414">
        <v>0</v>
      </c>
    </row>
    <row r="79" spans="1:9" ht="15" customHeight="1" x14ac:dyDescent="0.25">
      <c r="A79" s="163"/>
      <c r="B79" s="229" t="s">
        <v>176</v>
      </c>
      <c r="C79" s="229"/>
      <c r="D79" s="229"/>
      <c r="E79" s="229"/>
      <c r="F79" s="270">
        <v>8</v>
      </c>
      <c r="G79" s="418">
        <v>1.646090534979424E-2</v>
      </c>
      <c r="H79" s="271">
        <v>7902109.46</v>
      </c>
      <c r="I79" s="414">
        <v>1.0246378949723208E-2</v>
      </c>
    </row>
    <row r="80" spans="1:9" ht="15" customHeight="1" x14ac:dyDescent="0.25">
      <c r="A80" s="163"/>
      <c r="B80" s="229" t="s">
        <v>177</v>
      </c>
      <c r="C80" s="229"/>
      <c r="D80" s="229"/>
      <c r="E80" s="229"/>
      <c r="F80" s="270">
        <v>6</v>
      </c>
      <c r="G80" s="418">
        <v>1.2345679012345678E-2</v>
      </c>
      <c r="H80" s="271">
        <v>10202977.68</v>
      </c>
      <c r="I80" s="414">
        <v>1.3229831382878331E-2</v>
      </c>
    </row>
    <row r="81" spans="1:9" ht="15" customHeight="1" x14ac:dyDescent="0.25">
      <c r="A81" s="163"/>
      <c r="B81" s="229" t="s">
        <v>178</v>
      </c>
      <c r="C81" s="229"/>
      <c r="D81" s="229"/>
      <c r="E81" s="229"/>
      <c r="F81" s="270">
        <v>27</v>
      </c>
      <c r="G81" s="418">
        <v>5.5555555555555552E-2</v>
      </c>
      <c r="H81" s="271">
        <v>150517656.68000001</v>
      </c>
      <c r="I81" s="414">
        <v>0.19517079037875248</v>
      </c>
    </row>
    <row r="82" spans="1:9" ht="15" customHeight="1" x14ac:dyDescent="0.25">
      <c r="A82" s="163"/>
      <c r="B82" s="229" t="s">
        <v>179</v>
      </c>
      <c r="C82" s="229"/>
      <c r="D82" s="229"/>
      <c r="E82" s="229"/>
      <c r="F82" s="270">
        <v>38</v>
      </c>
      <c r="G82" s="418">
        <v>7.8189300411522639E-2</v>
      </c>
      <c r="H82" s="271">
        <v>72915730.079999998</v>
      </c>
      <c r="I82" s="414">
        <v>9.4547184593847852E-2</v>
      </c>
    </row>
    <row r="83" spans="1:9" ht="15" customHeight="1" x14ac:dyDescent="0.25">
      <c r="A83" s="163"/>
      <c r="B83" s="229" t="s">
        <v>180</v>
      </c>
      <c r="C83" s="229"/>
      <c r="D83" s="229"/>
      <c r="E83" s="229"/>
      <c r="F83" s="270">
        <v>42</v>
      </c>
      <c r="G83" s="418">
        <v>8.6419753086419748E-2</v>
      </c>
      <c r="H83" s="271">
        <v>90049031.799999997</v>
      </c>
      <c r="I83" s="414">
        <v>0.11676331599163596</v>
      </c>
    </row>
    <row r="84" spans="1:9" ht="15" customHeight="1" thickBot="1" x14ac:dyDescent="0.3">
      <c r="A84" s="163"/>
      <c r="B84" s="275" t="s">
        <v>181</v>
      </c>
      <c r="C84" s="275"/>
      <c r="D84" s="275"/>
      <c r="E84" s="275"/>
      <c r="F84" s="341">
        <v>365</v>
      </c>
      <c r="G84" s="279">
        <v>0.75102880658436211</v>
      </c>
      <c r="H84" s="342">
        <v>439622450.39999998</v>
      </c>
      <c r="I84" s="279">
        <v>0.57004249870316215</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8">
        <v>2.4691358024691357E-2</v>
      </c>
      <c r="H86" s="271">
        <v>173880.2</v>
      </c>
      <c r="I86" s="414">
        <v>2.254641536000264E-4</v>
      </c>
    </row>
    <row r="87" spans="1:9" ht="15" customHeight="1" x14ac:dyDescent="0.25">
      <c r="A87" s="163"/>
      <c r="B87" s="229" t="s">
        <v>173</v>
      </c>
      <c r="C87" s="229"/>
      <c r="D87" s="229"/>
      <c r="E87" s="229"/>
      <c r="F87" s="270">
        <v>10</v>
      </c>
      <c r="G87" s="418">
        <v>2.0576131687242798E-2</v>
      </c>
      <c r="H87" s="271">
        <v>6331598.8700000001</v>
      </c>
      <c r="I87" s="414">
        <v>8.2099547858780555E-3</v>
      </c>
    </row>
    <row r="88" spans="1:9" ht="15" customHeight="1" x14ac:dyDescent="0.25">
      <c r="A88" s="163"/>
      <c r="B88" s="229" t="s">
        <v>182</v>
      </c>
      <c r="C88" s="229"/>
      <c r="D88" s="229"/>
      <c r="E88" s="229"/>
      <c r="F88" s="270">
        <v>24</v>
      </c>
      <c r="G88" s="418">
        <v>4.9382716049382713E-2</v>
      </c>
      <c r="H88" s="271">
        <v>6410706.4199999999</v>
      </c>
      <c r="I88" s="414">
        <v>8.3125306789591635E-3</v>
      </c>
    </row>
    <row r="89" spans="1:9" ht="15" customHeight="1" x14ac:dyDescent="0.25">
      <c r="A89" s="163"/>
      <c r="B89" s="229" t="s">
        <v>176</v>
      </c>
      <c r="C89" s="229"/>
      <c r="D89" s="229"/>
      <c r="E89" s="229"/>
      <c r="F89" s="270">
        <v>26</v>
      </c>
      <c r="G89" s="418">
        <v>5.3497942386831275E-2</v>
      </c>
      <c r="H89" s="271">
        <v>6387602.9500000002</v>
      </c>
      <c r="I89" s="414">
        <v>8.2825732467226385E-3</v>
      </c>
    </row>
    <row r="90" spans="1:9" ht="15" customHeight="1" x14ac:dyDescent="0.25">
      <c r="A90" s="163"/>
      <c r="B90" s="229" t="s">
        <v>177</v>
      </c>
      <c r="C90" s="229"/>
      <c r="D90" s="229"/>
      <c r="E90" s="229"/>
      <c r="F90" s="270">
        <v>25</v>
      </c>
      <c r="G90" s="418">
        <v>5.1440329218106998E-2</v>
      </c>
      <c r="H90" s="271">
        <v>6346988.0999999996</v>
      </c>
      <c r="I90" s="414">
        <v>8.2299094426849032E-3</v>
      </c>
    </row>
    <row r="91" spans="1:9" ht="15" customHeight="1" x14ac:dyDescent="0.25">
      <c r="A91" s="163"/>
      <c r="B91" s="229" t="s">
        <v>178</v>
      </c>
      <c r="C91" s="229"/>
      <c r="D91" s="229"/>
      <c r="E91" s="229"/>
      <c r="F91" s="270">
        <v>59</v>
      </c>
      <c r="G91" s="418">
        <v>0.12139917695473251</v>
      </c>
      <c r="H91" s="271">
        <v>22681802.120000001</v>
      </c>
      <c r="I91" s="414">
        <v>2.9410670778553763E-2</v>
      </c>
    </row>
    <row r="92" spans="1:9" ht="15" customHeight="1" x14ac:dyDescent="0.25">
      <c r="A92" s="163"/>
      <c r="B92" s="229" t="s">
        <v>179</v>
      </c>
      <c r="C92" s="229"/>
      <c r="D92" s="229"/>
      <c r="E92" s="229"/>
      <c r="F92" s="270">
        <v>36</v>
      </c>
      <c r="G92" s="418">
        <v>7.407407407407407E-2</v>
      </c>
      <c r="H92" s="271">
        <v>51543351.369999997</v>
      </c>
      <c r="I92" s="414">
        <v>6.6834395695115428E-2</v>
      </c>
    </row>
    <row r="93" spans="1:9" ht="15" customHeight="1" x14ac:dyDescent="0.25">
      <c r="A93" s="163"/>
      <c r="B93" s="229" t="s">
        <v>180</v>
      </c>
      <c r="C93" s="229"/>
      <c r="D93" s="229"/>
      <c r="E93" s="229"/>
      <c r="F93" s="270">
        <v>34</v>
      </c>
      <c r="G93" s="418">
        <v>6.9958847736625515E-2</v>
      </c>
      <c r="H93" s="271">
        <v>19249164.539999999</v>
      </c>
      <c r="I93" s="414">
        <v>2.4959694033701022E-2</v>
      </c>
    </row>
    <row r="94" spans="1:9" ht="15" customHeight="1" x14ac:dyDescent="0.25">
      <c r="A94" s="163"/>
      <c r="B94" s="229" t="s">
        <v>183</v>
      </c>
      <c r="C94" s="229"/>
      <c r="D94" s="229"/>
      <c r="E94" s="229"/>
      <c r="F94" s="270">
        <v>50</v>
      </c>
      <c r="G94" s="418">
        <v>0.102880658436214</v>
      </c>
      <c r="H94" s="271">
        <v>70797434.469999999</v>
      </c>
      <c r="I94" s="414">
        <v>9.1800467447310741E-2</v>
      </c>
    </row>
    <row r="95" spans="1:9" ht="15" customHeight="1" x14ac:dyDescent="0.25">
      <c r="A95" s="163"/>
      <c r="B95" s="229" t="s">
        <v>184</v>
      </c>
      <c r="C95" s="229"/>
      <c r="D95" s="229"/>
      <c r="E95" s="229"/>
      <c r="F95" s="270">
        <v>29</v>
      </c>
      <c r="G95" s="418">
        <v>5.9670781893004114E-2</v>
      </c>
      <c r="H95" s="271">
        <v>48915102.549999997</v>
      </c>
      <c r="I95" s="414">
        <v>6.3426440702818609E-2</v>
      </c>
    </row>
    <row r="96" spans="1:9" ht="15" customHeight="1" x14ac:dyDescent="0.25">
      <c r="A96" s="163"/>
      <c r="B96" s="229" t="s">
        <v>185</v>
      </c>
      <c r="C96" s="229"/>
      <c r="D96" s="229"/>
      <c r="E96" s="229"/>
      <c r="F96" s="270">
        <v>19</v>
      </c>
      <c r="G96" s="418">
        <v>3.9094650205761319E-2</v>
      </c>
      <c r="H96" s="271">
        <v>70393711.349999994</v>
      </c>
      <c r="I96" s="414">
        <v>9.1276974309279141E-2</v>
      </c>
    </row>
    <row r="97" spans="1:9" ht="15" customHeight="1" x14ac:dyDescent="0.25">
      <c r="A97" s="163"/>
      <c r="B97" s="229" t="s">
        <v>186</v>
      </c>
      <c r="C97" s="229"/>
      <c r="D97" s="229"/>
      <c r="E97" s="229"/>
      <c r="F97" s="270">
        <v>17</v>
      </c>
      <c r="G97" s="418">
        <v>3.4979423868312758E-2</v>
      </c>
      <c r="H97" s="271">
        <v>34291714.560000002</v>
      </c>
      <c r="I97" s="414">
        <v>4.4464823474806799E-2</v>
      </c>
    </row>
    <row r="98" spans="1:9" ht="15" customHeight="1" x14ac:dyDescent="0.25">
      <c r="A98" s="163"/>
      <c r="B98" s="229" t="s">
        <v>187</v>
      </c>
      <c r="C98" s="229"/>
      <c r="D98" s="229"/>
      <c r="E98" s="229"/>
      <c r="F98" s="270">
        <v>13</v>
      </c>
      <c r="G98" s="418">
        <v>2.6748971193415638E-2</v>
      </c>
      <c r="H98" s="271">
        <v>14054587.210000001</v>
      </c>
      <c r="I98" s="414">
        <v>1.822407387097787E-2</v>
      </c>
    </row>
    <row r="99" spans="1:9" ht="15" customHeight="1" thickBot="1" x14ac:dyDescent="0.3">
      <c r="A99" s="163"/>
      <c r="B99" s="275" t="s">
        <v>188</v>
      </c>
      <c r="C99" s="275"/>
      <c r="D99" s="275"/>
      <c r="E99" s="275"/>
      <c r="F99" s="341">
        <v>132</v>
      </c>
      <c r="G99" s="279">
        <v>0.27160493827160492</v>
      </c>
      <c r="H99" s="342">
        <v>413632311.38999999</v>
      </c>
      <c r="I99" s="279">
        <v>0.5363420273795918</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1.4403292181069959E-2</v>
      </c>
      <c r="H101" s="271">
        <v>84559672.730000004</v>
      </c>
      <c r="I101" s="414">
        <v>0.10964546303009015</v>
      </c>
    </row>
    <row r="102" spans="1:9" ht="15" customHeight="1" x14ac:dyDescent="0.25">
      <c r="A102" s="163"/>
      <c r="B102" s="236" t="s">
        <v>106</v>
      </c>
      <c r="C102" s="229"/>
      <c r="D102" s="229"/>
      <c r="E102" s="229"/>
      <c r="F102" s="270">
        <v>478</v>
      </c>
      <c r="G102" s="418">
        <v>0.98353909465020573</v>
      </c>
      <c r="H102" s="271">
        <v>620109572.54999995</v>
      </c>
      <c r="I102" s="414">
        <v>0.8040736088080177</v>
      </c>
    </row>
    <row r="103" spans="1:9" ht="15" customHeight="1" thickBot="1" x14ac:dyDescent="0.3">
      <c r="A103" s="163"/>
      <c r="B103" s="235" t="s">
        <v>105</v>
      </c>
      <c r="C103" s="229"/>
      <c r="D103" s="229"/>
      <c r="E103" s="229"/>
      <c r="F103" s="270">
        <v>1</v>
      </c>
      <c r="G103" s="418">
        <v>2.05761316872428E-3</v>
      </c>
      <c r="H103" s="271">
        <v>66540710.82</v>
      </c>
      <c r="I103" s="414">
        <v>8.628092816189202E-2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357</v>
      </c>
      <c r="C105" s="236"/>
      <c r="D105" s="236"/>
      <c r="E105" s="236"/>
      <c r="F105" s="274">
        <v>1</v>
      </c>
      <c r="G105" s="193">
        <v>2.05761316872428E-3</v>
      </c>
      <c r="H105" s="266">
        <v>66540710.82</v>
      </c>
      <c r="I105" s="193">
        <v>8.628092816189202E-2</v>
      </c>
    </row>
    <row r="106" spans="1:9" ht="15" customHeight="1" x14ac:dyDescent="0.25">
      <c r="A106" s="163"/>
      <c r="B106" s="236" t="s">
        <v>351</v>
      </c>
      <c r="C106" s="236"/>
      <c r="D106" s="236"/>
      <c r="E106" s="236"/>
      <c r="F106" s="274">
        <v>7</v>
      </c>
      <c r="G106" s="193">
        <v>1.4403292181069959E-2</v>
      </c>
      <c r="H106" s="266">
        <v>84559672.730000004</v>
      </c>
      <c r="I106" s="193">
        <v>0.10964546303009015</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478</v>
      </c>
      <c r="G108" s="193">
        <v>0.98353909465020573</v>
      </c>
      <c r="H108" s="271">
        <v>620109572.54999995</v>
      </c>
      <c r="I108" s="193">
        <v>0.8040736088080177</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486</v>
      </c>
      <c r="G110" s="420">
        <v>1</v>
      </c>
      <c r="H110" s="277">
        <v>771209956.10000002</v>
      </c>
      <c r="I110" s="410">
        <v>1</v>
      </c>
    </row>
    <row r="111" spans="1:9" ht="15" customHeight="1" x14ac:dyDescent="0.25">
      <c r="A111" s="163"/>
      <c r="B111" s="264" t="s">
        <v>224</v>
      </c>
      <c r="C111" s="229"/>
      <c r="D111" s="229"/>
      <c r="E111" s="229"/>
      <c r="F111" s="270">
        <v>42</v>
      </c>
      <c r="G111" s="418">
        <v>8.6419753086419748E-2</v>
      </c>
      <c r="H111" s="270">
        <v>242551021.19</v>
      </c>
      <c r="I111" s="416">
        <v>0.31450711867955877</v>
      </c>
    </row>
    <row r="112" spans="1:9" ht="15" customHeight="1" x14ac:dyDescent="0.25">
      <c r="A112" s="163"/>
      <c r="B112" s="264" t="s">
        <v>200</v>
      </c>
      <c r="C112" s="229"/>
      <c r="D112" s="229"/>
      <c r="E112" s="229"/>
      <c r="F112" s="270">
        <v>191</v>
      </c>
      <c r="G112" s="418">
        <v>0.39300411522633744</v>
      </c>
      <c r="H112" s="270">
        <v>180465045.75</v>
      </c>
      <c r="I112" s="416">
        <v>0.2340024844370652</v>
      </c>
    </row>
    <row r="113" spans="1:9" ht="15" customHeight="1" x14ac:dyDescent="0.25">
      <c r="A113" s="163"/>
      <c r="B113" s="264" t="s">
        <v>199</v>
      </c>
      <c r="C113" s="229"/>
      <c r="D113" s="229"/>
      <c r="E113" s="229"/>
      <c r="F113" s="270">
        <v>133</v>
      </c>
      <c r="G113" s="418">
        <v>0.27366255144032919</v>
      </c>
      <c r="H113" s="270">
        <v>145698375.97</v>
      </c>
      <c r="I113" s="414">
        <v>0.18892180374173984</v>
      </c>
    </row>
    <row r="114" spans="1:9" ht="15" customHeight="1" x14ac:dyDescent="0.25">
      <c r="A114" s="163"/>
      <c r="B114" s="264" t="s">
        <v>360</v>
      </c>
      <c r="C114" s="229"/>
      <c r="D114" s="229"/>
      <c r="E114" s="229"/>
      <c r="F114" s="270">
        <v>17</v>
      </c>
      <c r="G114" s="418">
        <v>3.4979423868312758E-2</v>
      </c>
      <c r="H114" s="270">
        <v>76917545.200000003</v>
      </c>
      <c r="I114" s="414">
        <v>9.973619322677206E-2</v>
      </c>
    </row>
    <row r="115" spans="1:9" ht="15" customHeight="1" x14ac:dyDescent="0.25">
      <c r="A115" s="163"/>
      <c r="B115" s="264" t="s">
        <v>225</v>
      </c>
      <c r="C115" s="229"/>
      <c r="D115" s="229"/>
      <c r="E115" s="229"/>
      <c r="F115" s="270">
        <v>71</v>
      </c>
      <c r="G115" s="418">
        <v>0.14609053497942387</v>
      </c>
      <c r="H115" s="270">
        <v>65827187.560000002</v>
      </c>
      <c r="I115" s="414">
        <v>8.5355728410052359E-2</v>
      </c>
    </row>
    <row r="116" spans="1:9" ht="15" customHeight="1" x14ac:dyDescent="0.25">
      <c r="A116" s="163"/>
      <c r="B116" s="264" t="s">
        <v>226</v>
      </c>
      <c r="C116" s="229"/>
      <c r="D116" s="229"/>
      <c r="E116" s="229"/>
      <c r="F116" s="270">
        <v>26</v>
      </c>
      <c r="G116" s="418">
        <v>5.3497942386831275E-2</v>
      </c>
      <c r="H116" s="270">
        <v>36067586.659999996</v>
      </c>
      <c r="I116" s="414">
        <v>4.6767532465988082E-2</v>
      </c>
    </row>
    <row r="117" spans="1:9" ht="15" customHeight="1" thickBot="1" x14ac:dyDescent="0.3">
      <c r="A117" s="163"/>
      <c r="B117" s="278" t="s">
        <v>361</v>
      </c>
      <c r="C117" s="275"/>
      <c r="D117" s="275"/>
      <c r="E117" s="235"/>
      <c r="F117" s="270">
        <v>6</v>
      </c>
      <c r="G117" s="279">
        <v>1.2345679012345678E-2</v>
      </c>
      <c r="H117" s="270">
        <v>23683193.77</v>
      </c>
      <c r="I117" s="415">
        <v>3.070913903882367E-2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45657</v>
      </c>
      <c r="I124" s="282">
        <v>832238403.99000001</v>
      </c>
    </row>
    <row r="125" spans="1:9" ht="15" customHeight="1" x14ac:dyDescent="0.25">
      <c r="A125" s="163"/>
      <c r="B125" s="242"/>
      <c r="C125" s="242"/>
      <c r="D125" s="242"/>
      <c r="E125" s="242"/>
      <c r="F125" s="242"/>
      <c r="G125" s="407"/>
      <c r="H125" s="353">
        <v>46022</v>
      </c>
      <c r="I125" s="282">
        <v>676251500.36000001</v>
      </c>
    </row>
    <row r="126" spans="1:9" ht="15" customHeight="1" x14ac:dyDescent="0.25">
      <c r="A126" s="163"/>
      <c r="B126" s="242"/>
      <c r="C126" s="242"/>
      <c r="D126" s="242"/>
      <c r="E126" s="242"/>
      <c r="F126" s="242"/>
      <c r="G126" s="407"/>
      <c r="H126" s="353">
        <v>46387</v>
      </c>
      <c r="I126" s="282">
        <v>589742599.39999998</v>
      </c>
    </row>
    <row r="127" spans="1:9" ht="15" customHeight="1" x14ac:dyDescent="0.25">
      <c r="A127" s="163"/>
      <c r="B127" s="242"/>
      <c r="C127" s="242"/>
      <c r="D127" s="242"/>
      <c r="E127" s="242"/>
      <c r="F127" s="242"/>
      <c r="G127" s="407"/>
      <c r="H127" s="353">
        <v>46752</v>
      </c>
      <c r="I127" s="282">
        <v>498542905.93000001</v>
      </c>
    </row>
    <row r="128" spans="1:9" ht="15" customHeight="1" x14ac:dyDescent="0.25">
      <c r="A128" s="163"/>
      <c r="B128" s="242"/>
      <c r="C128" s="242"/>
      <c r="D128" s="242"/>
      <c r="E128" s="242"/>
      <c r="F128" s="242"/>
      <c r="G128" s="407"/>
      <c r="H128" s="353">
        <v>47118</v>
      </c>
      <c r="I128" s="282">
        <v>427869975.06</v>
      </c>
    </row>
    <row r="129" spans="1:9" ht="15" customHeight="1" x14ac:dyDescent="0.25">
      <c r="A129" s="163"/>
      <c r="B129" s="242"/>
      <c r="C129" s="242"/>
      <c r="D129" s="242"/>
      <c r="E129" s="242"/>
      <c r="F129" s="242"/>
      <c r="G129" s="407"/>
      <c r="H129" s="353">
        <v>47483</v>
      </c>
      <c r="I129" s="282">
        <v>354174030.32999998</v>
      </c>
    </row>
    <row r="130" spans="1:9" ht="15" customHeight="1" x14ac:dyDescent="0.25">
      <c r="A130" s="163"/>
      <c r="B130" s="242"/>
      <c r="C130" s="242"/>
      <c r="D130" s="242"/>
      <c r="E130" s="242"/>
      <c r="F130" s="242"/>
      <c r="G130" s="407"/>
      <c r="H130" s="353">
        <v>47848</v>
      </c>
      <c r="I130" s="282">
        <v>300745675.64999998</v>
      </c>
    </row>
    <row r="131" spans="1:9" ht="15" customHeight="1" x14ac:dyDescent="0.25">
      <c r="A131" s="163"/>
      <c r="B131" s="242"/>
      <c r="C131" s="242"/>
      <c r="D131" s="242"/>
      <c r="E131" s="242"/>
      <c r="F131" s="242"/>
      <c r="G131" s="407"/>
      <c r="H131" s="353">
        <v>48213</v>
      </c>
      <c r="I131" s="282">
        <v>258137610.75</v>
      </c>
    </row>
    <row r="132" spans="1:9" ht="15" customHeight="1" x14ac:dyDescent="0.25">
      <c r="A132" s="163"/>
      <c r="B132" s="242"/>
      <c r="C132" s="242"/>
      <c r="D132" s="242"/>
      <c r="E132" s="242"/>
      <c r="F132" s="242"/>
      <c r="G132" s="407"/>
      <c r="H132" s="353">
        <v>48579</v>
      </c>
      <c r="I132" s="282">
        <v>186035532.53999999</v>
      </c>
    </row>
    <row r="133" spans="1:9" ht="15" customHeight="1" x14ac:dyDescent="0.25">
      <c r="A133" s="163"/>
      <c r="B133" s="242"/>
      <c r="C133" s="242"/>
      <c r="D133" s="242"/>
      <c r="E133" s="242"/>
      <c r="F133" s="242"/>
      <c r="G133" s="407"/>
      <c r="H133" s="353">
        <v>48944</v>
      </c>
      <c r="I133" s="282">
        <v>153771262.14000002</v>
      </c>
    </row>
    <row r="134" spans="1:9" ht="15" customHeight="1" x14ac:dyDescent="0.25">
      <c r="A134" s="163"/>
      <c r="B134" s="242"/>
      <c r="C134" s="242"/>
      <c r="D134" s="242"/>
      <c r="E134" s="242"/>
      <c r="F134" s="242"/>
      <c r="G134" s="407"/>
      <c r="H134" s="353">
        <v>49309</v>
      </c>
      <c r="I134" s="282">
        <v>124556467.3</v>
      </c>
    </row>
    <row r="135" spans="1:9" ht="15" customHeight="1" x14ac:dyDescent="0.25">
      <c r="A135" s="163"/>
      <c r="B135" s="242"/>
      <c r="C135" s="242"/>
      <c r="D135" s="242"/>
      <c r="E135" s="242"/>
      <c r="F135" s="242"/>
      <c r="G135" s="407"/>
      <c r="H135" s="353">
        <v>49674</v>
      </c>
      <c r="I135" s="282">
        <v>99918796.640000001</v>
      </c>
    </row>
    <row r="136" spans="1:9" ht="15" customHeight="1" x14ac:dyDescent="0.25">
      <c r="A136" s="163"/>
      <c r="B136" s="242"/>
      <c r="C136" s="242"/>
      <c r="D136" s="242"/>
      <c r="E136" s="242"/>
      <c r="F136" s="242"/>
      <c r="G136" s="407"/>
      <c r="H136" s="353">
        <v>50040</v>
      </c>
      <c r="I136" s="282">
        <v>77332354.969999999</v>
      </c>
    </row>
    <row r="137" spans="1:9" ht="15" customHeight="1" x14ac:dyDescent="0.25">
      <c r="A137" s="163"/>
      <c r="B137" s="242"/>
      <c r="C137" s="242"/>
      <c r="D137" s="242"/>
      <c r="E137" s="242"/>
      <c r="F137" s="242"/>
      <c r="G137" s="407"/>
      <c r="H137" s="353">
        <v>50405</v>
      </c>
      <c r="I137" s="282">
        <v>57005861.509999998</v>
      </c>
    </row>
    <row r="138" spans="1:9" ht="15" customHeight="1" x14ac:dyDescent="0.25">
      <c r="A138" s="163"/>
      <c r="B138" s="242"/>
      <c r="C138" s="242"/>
      <c r="D138" s="242"/>
      <c r="E138" s="242"/>
      <c r="F138" s="242"/>
      <c r="G138" s="407"/>
      <c r="H138" s="353">
        <v>50770</v>
      </c>
      <c r="I138" s="282">
        <v>38506552.689999998</v>
      </c>
    </row>
    <row r="139" spans="1:9" ht="15" customHeight="1" x14ac:dyDescent="0.25">
      <c r="A139" s="163"/>
      <c r="B139" s="242"/>
      <c r="C139" s="242"/>
      <c r="D139" s="242"/>
      <c r="E139" s="242"/>
      <c r="F139" s="242"/>
      <c r="G139" s="407"/>
      <c r="H139" s="353">
        <v>51135</v>
      </c>
      <c r="I139" s="282">
        <v>24546793.079999998</v>
      </c>
    </row>
    <row r="140" spans="1:9" ht="15" customHeight="1" x14ac:dyDescent="0.25">
      <c r="A140" s="163"/>
      <c r="B140" s="242"/>
      <c r="C140" s="242"/>
      <c r="D140" s="242"/>
      <c r="E140" s="242"/>
      <c r="F140" s="242"/>
      <c r="G140" s="407"/>
      <c r="H140" s="353">
        <v>51501</v>
      </c>
      <c r="I140" s="282">
        <v>13305979.09</v>
      </c>
    </row>
    <row r="141" spans="1:9" ht="15" customHeight="1" x14ac:dyDescent="0.25">
      <c r="A141" s="163"/>
      <c r="B141" s="242"/>
      <c r="C141" s="242"/>
      <c r="D141" s="242"/>
      <c r="E141" s="242"/>
      <c r="F141" s="242"/>
      <c r="G141" s="407"/>
      <c r="H141" s="353">
        <v>53327</v>
      </c>
      <c r="I141" s="282">
        <v>25990.81</v>
      </c>
    </row>
    <row r="142" spans="1:9" ht="15" customHeight="1" x14ac:dyDescent="0.25">
      <c r="A142" s="163"/>
      <c r="B142" s="242"/>
      <c r="C142" s="242"/>
      <c r="D142" s="242"/>
      <c r="E142" s="242"/>
      <c r="F142" s="242"/>
      <c r="G142" s="407"/>
      <c r="H142" s="353">
        <v>55153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106958455.73999999</v>
      </c>
      <c r="D149" s="324">
        <v>86508900.960000038</v>
      </c>
      <c r="E149" s="324">
        <v>91199693.469999969</v>
      </c>
      <c r="F149" s="324">
        <v>70672930.870000005</v>
      </c>
      <c r="G149" s="324">
        <v>61695944.730000019</v>
      </c>
      <c r="H149" s="324">
        <v>229617563.02999997</v>
      </c>
      <c r="I149" s="324">
        <v>124556467.3</v>
      </c>
    </row>
    <row r="150" spans="1:9" ht="15" customHeight="1" thickBot="1" x14ac:dyDescent="0.3">
      <c r="A150" s="163"/>
      <c r="B150" s="320" t="s">
        <v>4</v>
      </c>
      <c r="C150" s="325">
        <v>49028447.890000001</v>
      </c>
      <c r="D150" s="325">
        <v>0</v>
      </c>
      <c r="E150" s="325">
        <v>0</v>
      </c>
      <c r="F150" s="325">
        <v>0</v>
      </c>
      <c r="G150" s="325">
        <v>12000000</v>
      </c>
      <c r="H150" s="325">
        <v>0</v>
      </c>
      <c r="I150" s="266">
        <v>0</v>
      </c>
    </row>
    <row r="151" spans="1:9" ht="15" customHeight="1" thickBot="1" x14ac:dyDescent="0.3">
      <c r="A151" s="163"/>
      <c r="B151" s="326" t="s">
        <v>64</v>
      </c>
      <c r="C151" s="327">
        <v>155986903.63</v>
      </c>
      <c r="D151" s="327">
        <v>86508900.960000038</v>
      </c>
      <c r="E151" s="327">
        <v>91199693.469999969</v>
      </c>
      <c r="F151" s="327">
        <v>70672930.870000005</v>
      </c>
      <c r="G151" s="327">
        <v>73695944.730000019</v>
      </c>
      <c r="H151" s="327">
        <v>229617563.02999997</v>
      </c>
      <c r="I151" s="327">
        <v>124556467.3</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354</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2025-01-28T15:28:59Z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ZMNJMTCXNTVLN2FJNDGZ</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118999</vt:lpwstr>
  </property>
  <property fmtid="{D5CDD505-2E9C-101B-9397-08002B2CF9AE}" pid="21" name="DISidcName">
    <vt:lpwstr>pr_ucme01</vt:lpwstr>
  </property>
  <property fmtid="{D5CDD505-2E9C-101B-9397-08002B2CF9AE}" pid="22" name="DISTaskPaneUrl">
    <vt:lpwstr>http://peucmasp01.mw.pr.geos.loc:7001/cs/idcplg?IdcService=DESKTOP_DOC_INFO&amp;dDocName=ZMNJMTCXNTVLN2FJNDGZ&amp;dID=118999&amp;ClientControlled=DocMan,taskpane&amp;coreContentOnly=1</vt:lpwstr>
  </property>
</Properties>
</file>